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S:\Federal_Grants\CDBG Handbook-Electronic Version\CDBG Handbook 2021\2021 Handbook Final\Chapter 13  Close out\Chapter 13 Attachments\"/>
    </mc:Choice>
  </mc:AlternateContent>
  <xr:revisionPtr revIDLastSave="0" documentId="13_ncr:1_{3E5E4F9A-F315-4F9A-96D6-2D86B08BA4DF}" xr6:coauthVersionLast="47" xr6:coauthVersionMax="47" xr10:uidLastSave="{00000000-0000-0000-0000-000000000000}"/>
  <bookViews>
    <workbookView xWindow="23880" yWindow="-120" windowWidth="24240" windowHeight="13140" activeTab="5" xr2:uid="{00000000-000D-0000-FFFF-FFFF00000000}"/>
  </bookViews>
  <sheets>
    <sheet name="Documents" sheetId="7" r:id="rId1"/>
    <sheet name="Financial" sheetId="1" r:id="rId2"/>
    <sheet name="People" sheetId="21" r:id="rId3"/>
    <sheet name="Household" sheetId="22" r:id="rId4"/>
    <sheet name="Jobs" sheetId="23" r:id="rId5"/>
    <sheet name="Audits" sheetId="8" r:id="rId6"/>
    <sheet name="Claims" sheetId="6" r:id="rId7"/>
    <sheet name="Household Units Address Page" sheetId="24" r:id="rId8"/>
    <sheet name="Public Facilities Attachments" sheetId="27" r:id="rId9"/>
    <sheet name="Public Facilities Detailed desc" sheetId="25" r:id="rId10"/>
    <sheet name="ARC Outcomes" sheetId="28" r:id="rId11"/>
  </sheets>
  <definedNames>
    <definedName name="_xlnm.Print_Area" localSheetId="5">Audits!$B$1:$G$51</definedName>
    <definedName name="_xlnm.Print_Area" localSheetId="7">'Household Units Address Page'!$A$1:$G$30</definedName>
    <definedName name="_xlnm.Print_Area" localSheetId="4">Jobs!$A$2:$M$36</definedName>
    <definedName name="_xlnm.Print_Area" localSheetId="8">'Public Facilities Attachments'!$A$1:$B$30</definedName>
    <definedName name="_xlnm.Print_Area" localSheetId="9">'Public Facilities Detailed desc'!$A$1:$C$30</definedName>
    <definedName name="Text273" localSheetId="4">Jobs!#REF!</definedName>
    <definedName name="Text274" localSheetId="4">Jobs!#REF!</definedName>
    <definedName name="Text275" localSheetId="4">Jobs!#REF!</definedName>
    <definedName name="Text276" localSheetId="4">Jobs!#REF!</definedName>
    <definedName name="Text277" localSheetId="4">Jobs!#REF!</definedName>
    <definedName name="Text278" localSheetId="4">Jobs!#REF!</definedName>
    <definedName name="Text279" localSheetId="4">Jobs!#REF!</definedName>
    <definedName name="Text280" localSheetId="4">Jobs!#REF!</definedName>
    <definedName name="Text281" localSheetId="4">Jobs!#REF!</definedName>
    <definedName name="Text282" localSheetId="4">Jobs!#REF!</definedName>
    <definedName name="Text283" localSheetId="4">Jobs!#REF!</definedName>
    <definedName name="Text284" localSheetId="4">Jobs!#REF!</definedName>
    <definedName name="Text285" localSheetId="4">Jobs!#REF!</definedName>
    <definedName name="Text286" localSheetId="4">Jobs!#REF!</definedName>
    <definedName name="Text287" localSheetId="4">Jobs!#REF!</definedName>
    <definedName name="Text288" localSheetId="4">Jobs!#REF!</definedName>
    <definedName name="Text289" localSheetId="4">Jobs!#REF!</definedName>
    <definedName name="Text290" localSheetId="4">Jobs!#REF!</definedName>
    <definedName name="Text291" localSheetId="4">Jobs!#REF!</definedName>
    <definedName name="Text292" localSheetId="4">Jobs!#REF!</definedName>
    <definedName name="Text293" localSheetId="4">Jobs!#REF!</definedName>
    <definedName name="Text294" localSheetId="4">Jobs!#REF!</definedName>
    <definedName name="Text295" localSheetId="4">Jobs!#REF!</definedName>
    <definedName name="Text296" localSheetId="4">Jobs!#REF!</definedName>
    <definedName name="Text297" localSheetId="4">Jobs!#REF!</definedName>
    <definedName name="Text298" localSheetId="4">Jobs!#REF!</definedName>
    <definedName name="Text299" localSheetId="4">Jobs!#REF!</definedName>
    <definedName name="Text300" localSheetId="4">Jobs!#REF!</definedName>
    <definedName name="Text301" localSheetId="4">Jobs!#REF!</definedName>
    <definedName name="Text302" localSheetId="4">Jobs!#REF!</definedName>
    <definedName name="Text303" localSheetId="4">Jobs!#REF!</definedName>
    <definedName name="Text304" localSheetId="4">Jobs!#REF!</definedName>
    <definedName name="Text305" localSheetId="4">Jobs!#REF!</definedName>
    <definedName name="Text306" localSheetId="4">Jobs!#REF!</definedName>
    <definedName name="Text307" localSheetId="4">Jobs!#REF!</definedName>
    <definedName name="Text308" localSheetId="4">Jobs!#REF!</definedName>
    <definedName name="Text309" localSheetId="4">Jobs!#REF!</definedName>
    <definedName name="Text310" localSheetId="4">Jobs!#REF!</definedName>
    <definedName name="Text311" localSheetId="4">Jobs!#REF!</definedName>
    <definedName name="Text312" localSheetId="4">Jobs!#REF!</definedName>
    <definedName name="Text313" localSheetId="4">Jobs!#REF!</definedName>
    <definedName name="Text314" localSheetId="4">Jobs!#REF!</definedName>
    <definedName name="Text315" localSheetId="4">Jobs!#REF!</definedName>
    <definedName name="Text316" localSheetId="4">Jobs!#REF!</definedName>
    <definedName name="Text317" localSheetId="4">Jobs!#REF!</definedName>
    <definedName name="Text318" localSheetId="4">Jobs!#REF!</definedName>
    <definedName name="Text319" localSheetId="4">Jobs!#REF!</definedName>
    <definedName name="Text320" localSheetId="4">Jobs!#REF!</definedName>
    <definedName name="Text321" localSheetId="4">Jobs!#REF!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3" l="1"/>
  <c r="D30" i="23"/>
  <c r="E30" i="23"/>
  <c r="F30" i="23"/>
  <c r="G30" i="23"/>
  <c r="B30" i="23"/>
  <c r="B18" i="22"/>
  <c r="C25" i="22" s="1"/>
  <c r="C18" i="22"/>
  <c r="D18" i="22"/>
  <c r="E24" i="22" s="1"/>
  <c r="E18" i="22"/>
  <c r="F18" i="22"/>
  <c r="G25" i="22" s="1"/>
  <c r="G18" i="22"/>
  <c r="H18" i="22"/>
  <c r="I24" i="22" s="1"/>
  <c r="I18" i="22"/>
  <c r="J18" i="22"/>
  <c r="K25" i="22" s="1"/>
  <c r="K18" i="22"/>
  <c r="C24" i="22"/>
  <c r="K24" i="22"/>
  <c r="C26" i="22"/>
  <c r="G26" i="22"/>
  <c r="B27" i="22"/>
  <c r="B29" i="22" s="1"/>
  <c r="C27" i="22"/>
  <c r="D27" i="22"/>
  <c r="D29" i="22" s="1"/>
  <c r="E27" i="22"/>
  <c r="F27" i="22"/>
  <c r="F29" i="22" s="1"/>
  <c r="F30" i="22" s="1"/>
  <c r="G27" i="22"/>
  <c r="H27" i="22"/>
  <c r="H29" i="22" s="1"/>
  <c r="I27" i="22"/>
  <c r="J27" i="22"/>
  <c r="J29" i="22" s="1"/>
  <c r="K27" i="22"/>
  <c r="B42" i="22"/>
  <c r="D42" i="22"/>
  <c r="F42" i="22"/>
  <c r="H42" i="22"/>
  <c r="J42" i="22"/>
  <c r="B18" i="21"/>
  <c r="C23" i="21" s="1"/>
  <c r="C18" i="21"/>
  <c r="D18" i="21"/>
  <c r="E18" i="21"/>
  <c r="F18" i="21"/>
  <c r="G18" i="21"/>
  <c r="H18" i="21"/>
  <c r="I23" i="21" s="1"/>
  <c r="I18" i="21"/>
  <c r="J18" i="21"/>
  <c r="K23" i="21" s="1"/>
  <c r="K18" i="21"/>
  <c r="E23" i="21"/>
  <c r="G23" i="21"/>
  <c r="E24" i="21"/>
  <c r="G24" i="21"/>
  <c r="K24" i="21"/>
  <c r="E25" i="21"/>
  <c r="G25" i="21"/>
  <c r="B26" i="21"/>
  <c r="B28" i="21" s="1"/>
  <c r="D26" i="21"/>
  <c r="D28" i="21" s="1"/>
  <c r="D29" i="21" s="1"/>
  <c r="E26" i="21"/>
  <c r="F26" i="21"/>
  <c r="F28" i="21" s="1"/>
  <c r="F29" i="21" s="1"/>
  <c r="G26" i="21"/>
  <c r="H26" i="21"/>
  <c r="H28" i="21" s="1"/>
  <c r="J26" i="21"/>
  <c r="J28" i="21" s="1"/>
  <c r="J29" i="21" s="1"/>
  <c r="K26" i="21"/>
  <c r="B41" i="21"/>
  <c r="D41" i="21"/>
  <c r="F41" i="21"/>
  <c r="H41" i="21"/>
  <c r="J41" i="21"/>
  <c r="F20" i="1"/>
  <c r="G20" i="1"/>
  <c r="E2" i="6"/>
  <c r="C2" i="6"/>
  <c r="G2" i="1"/>
  <c r="B2" i="1"/>
  <c r="F36" i="1"/>
  <c r="G36" i="1"/>
  <c r="G37" i="1" s="1"/>
  <c r="E20" i="1"/>
  <c r="E36" i="1"/>
  <c r="G39" i="1"/>
  <c r="I24" i="21" l="1"/>
  <c r="H29" i="21"/>
  <c r="K25" i="21"/>
  <c r="I26" i="21"/>
  <c r="I25" i="21"/>
  <c r="I25" i="22"/>
  <c r="C25" i="21"/>
  <c r="B29" i="21"/>
  <c r="C24" i="21"/>
  <c r="C26" i="21"/>
  <c r="K26" i="22"/>
  <c r="E25" i="22"/>
  <c r="G24" i="22"/>
  <c r="F37" i="1"/>
  <c r="E37" i="1"/>
  <c r="J30" i="22"/>
  <c r="B30" i="22"/>
  <c r="H30" i="22"/>
  <c r="D30" i="22"/>
  <c r="I26" i="22"/>
  <c r="E26" i="22"/>
</calcChain>
</file>

<file path=xl/sharedStrings.xml><?xml version="1.0" encoding="utf-8"?>
<sst xmlns="http://schemas.openxmlformats.org/spreadsheetml/2006/main" count="303" uniqueCount="160">
  <si>
    <t>Activity</t>
  </si>
  <si>
    <t>Number</t>
  </si>
  <si>
    <t>Activity Name</t>
  </si>
  <si>
    <t>Activity Accomplishments</t>
  </si>
  <si>
    <t>Current</t>
  </si>
  <si>
    <t>Funding</t>
  </si>
  <si>
    <t>Source</t>
  </si>
  <si>
    <t>Expenditures</t>
  </si>
  <si>
    <t>to Date</t>
  </si>
  <si>
    <t>Unpaid</t>
  </si>
  <si>
    <t>Obligations</t>
  </si>
  <si>
    <t>Grantee</t>
  </si>
  <si>
    <t>Grant Number</t>
  </si>
  <si>
    <t>Unutilized CDBG Grant</t>
  </si>
  <si>
    <t>CDBG</t>
  </si>
  <si>
    <t>TOTAL</t>
  </si>
  <si>
    <t>Total Other</t>
  </si>
  <si>
    <t>Total CDBG</t>
  </si>
  <si>
    <t>White</t>
  </si>
  <si>
    <t>Hispanic</t>
  </si>
  <si>
    <t>%</t>
  </si>
  <si>
    <t>Total LMI</t>
  </si>
  <si>
    <t>Unpaid Costs and Unsettled Third Party Claims</t>
  </si>
  <si>
    <t>List any unpaid costs and unsettled third party claims.  Describe the circumstances and amounts involved.</t>
  </si>
  <si>
    <t>Amount</t>
  </si>
  <si>
    <t>Due To</t>
  </si>
  <si>
    <t>Explanation</t>
  </si>
  <si>
    <t xml:space="preserve">Grant Number  </t>
  </si>
  <si>
    <t>Certification of Recipient</t>
  </si>
  <si>
    <t>Signature</t>
  </si>
  <si>
    <t>Title</t>
  </si>
  <si>
    <t>Date</t>
  </si>
  <si>
    <t>This Certification of Completion is hereby approved.  Therefore, I authorize cancellation of the unutilized CDBG grant and related funds reservation and obligation.</t>
  </si>
  <si>
    <t>a)</t>
  </si>
  <si>
    <t>tearsheet of public hearing notice</t>
  </si>
  <si>
    <t>b)</t>
  </si>
  <si>
    <t>a copy of the public hearing minutes</t>
  </si>
  <si>
    <t>c)</t>
  </si>
  <si>
    <t>a list of attendees</t>
  </si>
  <si>
    <t>Public Hearing</t>
  </si>
  <si>
    <t>Citizens Written Comments</t>
  </si>
  <si>
    <t>the grantee's assessment of the comment</t>
  </si>
  <si>
    <t>a description of any action taken or to be taken in response to the comment</t>
  </si>
  <si>
    <t>Program Income Report</t>
  </si>
  <si>
    <t>Submit with this report a copy of the following documents</t>
  </si>
  <si>
    <t>a copy of each written comment on the grantee's community development performance under this grant which was received during the period since the grant was approved</t>
  </si>
  <si>
    <t>Fiscal</t>
  </si>
  <si>
    <t>Year</t>
  </si>
  <si>
    <t>Audit</t>
  </si>
  <si>
    <t>Audit Attached</t>
  </si>
  <si>
    <t>Single Audit Done</t>
  </si>
  <si>
    <t>Other Funding Sources</t>
  </si>
  <si>
    <t>Please provide evidence of project performance public hearing</t>
  </si>
  <si>
    <t>Chief Executive Officer</t>
  </si>
  <si>
    <t>Project Name</t>
  </si>
  <si>
    <t>For all projects that have generated or will generate program income, attach a current Program Income/Miscellaneous Revenue Report</t>
  </si>
  <si>
    <t>National</t>
  </si>
  <si>
    <t>Objective</t>
  </si>
  <si>
    <t>Budget</t>
  </si>
  <si>
    <t>Housing One for One Replacement</t>
  </si>
  <si>
    <r>
      <t xml:space="preserve">For all housing projects that require a one-for-one replacement of bedroom units, complete and attach an updated HUD form # 4949.4 </t>
    </r>
    <r>
      <rPr>
        <i/>
        <sz val="10"/>
        <rFont val="Arial"/>
        <family val="2"/>
      </rPr>
      <t>(see CDBG Handbook)</t>
    </r>
  </si>
  <si>
    <t>Asian</t>
  </si>
  <si>
    <t>Other</t>
  </si>
  <si>
    <t>Project Benefit Profile by Person</t>
  </si>
  <si>
    <t>Total Beneficaries</t>
  </si>
  <si>
    <t>Project #</t>
  </si>
  <si>
    <t>Racial Category</t>
  </si>
  <si>
    <t xml:space="preserve">  Total  </t>
  </si>
  <si>
    <t>Black/African American</t>
  </si>
  <si>
    <t>American Indian/Alaskan Native</t>
  </si>
  <si>
    <t>Native Hawiian/Other Pacific Islander</t>
  </si>
  <si>
    <t>American Indian/Alaskan Native &amp; White</t>
  </si>
  <si>
    <t>Asian &amp; White</t>
  </si>
  <si>
    <t>Black/African American &amp; White</t>
  </si>
  <si>
    <t>American Indian/Alaskan Native &amp; Black/African American</t>
  </si>
  <si>
    <t>Other Multi-Racial</t>
  </si>
  <si>
    <t>Female Head of Household</t>
  </si>
  <si>
    <t>Low to Moderate Income Breakdown</t>
  </si>
  <si>
    <t>Extremely Low Income (0 - 30%)</t>
  </si>
  <si>
    <t>Very Low Income (31 - 50 %)</t>
  </si>
  <si>
    <t>Low Income (51 - 80%)</t>
  </si>
  <si>
    <t>Not LMI  (81% and above)</t>
  </si>
  <si>
    <t>Source of Funds</t>
  </si>
  <si>
    <t xml:space="preserve"> </t>
  </si>
  <si>
    <t>HOME</t>
  </si>
  <si>
    <t>ESG</t>
  </si>
  <si>
    <t>HOPWA</t>
  </si>
  <si>
    <t>Appalachian Regional Commission (ARC)</t>
  </si>
  <si>
    <t>Other Federal Funds</t>
  </si>
  <si>
    <t>State/Local Funds</t>
  </si>
  <si>
    <t>Private</t>
  </si>
  <si>
    <t>Total Cost of Activity</t>
  </si>
  <si>
    <t>Project Benefit Profile by Household</t>
  </si>
  <si>
    <t>Total Households</t>
  </si>
  <si>
    <t>Number of Disabled Persons</t>
  </si>
  <si>
    <t>Job Creation/Retention Requirements</t>
  </si>
  <si>
    <t>Date that jobs are required to be created/retained by</t>
  </si>
  <si>
    <t>LMI</t>
  </si>
  <si>
    <t>Created</t>
  </si>
  <si>
    <t>Retained</t>
  </si>
  <si>
    <t>Jobs Projection per Grant Agreement</t>
  </si>
  <si>
    <t>Actual Jobs to Date</t>
  </si>
  <si>
    <t>Please attach a list of any factors affecting the creation of the required number of jobs.</t>
  </si>
  <si>
    <t>Department for Local Government Approval</t>
  </si>
  <si>
    <t xml:space="preserve">Expended more than </t>
  </si>
  <si>
    <t>$500,000 Federal funds</t>
  </si>
  <si>
    <t>Submitted to DLG</t>
  </si>
  <si>
    <t>from all sources in FY</t>
  </si>
  <si>
    <t>Note: Audits are due to DLG, Office of Federal Grants, by March 1of the year following the end of the audited FY.</t>
  </si>
  <si>
    <t>Type of</t>
  </si>
  <si>
    <t>Employment</t>
  </si>
  <si>
    <t>Presently On-Site</t>
  </si>
  <si>
    <t>First Year</t>
  </si>
  <si>
    <t>Cumulative</t>
  </si>
  <si>
    <t>Second Year</t>
  </si>
  <si>
    <t>Pay Scale</t>
  </si>
  <si>
    <t>Range</t>
  </si>
  <si>
    <t>Full Time</t>
  </si>
  <si>
    <t>Part Time</t>
  </si>
  <si>
    <t>(seasonal)</t>
  </si>
  <si>
    <t>Officials &amp; Managers</t>
  </si>
  <si>
    <t>Professional</t>
  </si>
  <si>
    <t>Technicians</t>
  </si>
  <si>
    <t>Sales</t>
  </si>
  <si>
    <t>Office &amp; Clerical</t>
  </si>
  <si>
    <t>Craft Workers (skilled)</t>
  </si>
  <si>
    <t>Operatives (semi-skilled)</t>
  </si>
  <si>
    <t>Laborers (unskilled)</t>
  </si>
  <si>
    <t>Service Workers</t>
  </si>
  <si>
    <t xml:space="preserve">If a subrecipient received CDBG funds and requires an A-133 audit, the city or county must certify that the A-133 </t>
  </si>
  <si>
    <t>was completed</t>
  </si>
  <si>
    <r>
      <t xml:space="preserve">Breakdown of CDBG project expenditures by fiscal year for </t>
    </r>
    <r>
      <rPr>
        <b/>
        <u/>
        <sz val="10"/>
        <rFont val="Arial"/>
        <family val="2"/>
      </rPr>
      <t>Grantee</t>
    </r>
  </si>
  <si>
    <r>
      <t xml:space="preserve">Breakdown of CDBG project expenditures by fiscal year for </t>
    </r>
    <r>
      <rPr>
        <b/>
        <u/>
        <sz val="10"/>
        <rFont val="Arial"/>
        <family val="2"/>
      </rPr>
      <t>Subreceipient</t>
    </r>
  </si>
  <si>
    <t>Name</t>
  </si>
  <si>
    <t>CEO Signature:</t>
  </si>
  <si>
    <t>Housing Unit Address Information</t>
  </si>
  <si>
    <t>For housing activities funded by CDBG, list each unit address that was CDBG assisted.</t>
  </si>
  <si>
    <t>Street Address</t>
  </si>
  <si>
    <t>City</t>
  </si>
  <si>
    <t>State</t>
  </si>
  <si>
    <t>Zip Code</t>
  </si>
  <si>
    <t xml:space="preserve"> Public facilities activities funded by CDBG, list total lineal feet, # pump stations, etc.</t>
  </si>
  <si>
    <t>Provide complete detailed project description listing lineal feet, pump station, etc for all activities.</t>
  </si>
  <si>
    <t>Public Facilities Detail Description</t>
  </si>
  <si>
    <t>Provide detailed description for all public facilities activities.</t>
  </si>
  <si>
    <t>threshold of Federal funds</t>
  </si>
  <si>
    <t>Total</t>
  </si>
  <si>
    <t>Initiation of Operations</t>
  </si>
  <si>
    <t>Engineer's Certification of Completion</t>
  </si>
  <si>
    <t>Contractor's Release of Lein</t>
  </si>
  <si>
    <t>Owner's letter of Acceptance</t>
  </si>
  <si>
    <t>Provide complete copies of the below on the appropriate letterhead</t>
  </si>
  <si>
    <t># of LF</t>
  </si>
  <si>
    <t># if Households Served</t>
  </si>
  <si>
    <t># of business</t>
  </si>
  <si>
    <t># of jobs created</t>
  </si>
  <si>
    <t xml:space="preserve"> Public facilities activities funded by CDBG or ARC must attach a copy of the below listed documents</t>
  </si>
  <si>
    <t>2 CFR Part 200</t>
  </si>
  <si>
    <r>
      <t xml:space="preserve">It is hereby certified that all activities undertaken by the Recipient with funds provided under the Grant Agreement identified herein, have been carried out in accordance with the Grant Agreement; that proper provision has been made by the Grantee for the payment of all unpaid costs and unsettled third party claims identified herein; that the Commonwealth of Kentucky is under no obligation to make any further payment to the Recipient under the Grant Agreement in excess of the amount identified on page 2 hereof; and that every statement and amount set forth in the instrument is true and correct as of this date.
I </t>
    </r>
    <r>
      <rPr>
        <b/>
        <sz val="10"/>
        <rFont val="Arial"/>
        <family val="2"/>
      </rPr>
      <t>certify</t>
    </r>
    <r>
      <rPr>
        <sz val="10"/>
        <rFont val="Arial"/>
        <family val="2"/>
      </rPr>
      <t xml:space="preserve"> to the best of my knowledge and belief that the information provided herein is true, complete, and accurate. I am aware that the provisions of false, fictitious, or fraudulent information, or the omission of any material fact, may subject me to criminal, civil, or administrative consequences including, but not limited to violations of U.S. Code Title 18, Sections 2, 1001, 1343 and Title 31, Section 3729-3730 and 3801-3812” Applies to all tiers of subrecipients. I also agree to comply with requirements of 24 CFR Part 58.</t>
    </r>
  </si>
  <si>
    <t>Note: The audit threshold for FY2016-FY2024 is $750,000. FY2025 and beyond is $1,000,000.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</si>
</sst>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2" formatCode="_(&quot;$&quot;* #,##0_);_(&quot;$&quot;* \(#,##0\);_(&quot;$&quot;* &quot;-&quot;_);_(@_)"/>
    <numFmt numFmtId="44" formatCode="_(&quot;$&quot;* #,##0.00_);_(&quot;$&quot;* \(#,##0.00\);_(&quot;$&quot;* &quot;-&quot;??_);_(@_)"/>
    <numFmt numFmtId="164" formatCode="0.0%"/>
    <numFmt numFmtId="165" formatCode="mmmm\ d\,\ yyyy"/>
    <numFmt numFmtId="166" formatCode="0_);[Red]\(0\)"/>
  </numFmts>
  <fonts count="12" x14ac:knownFonts="1">
    <font>
      <sz val="10"/>
      <name val="Arial"/>
    </font>
    <font>
      <b/>
      <sz val="10"/>
      <name val="Arial"/>
      <family val="2"/>
    </font>
    <font>
      <i/>
      <sz val="10"/>
      <name val="Arial"/>
      <family val="2"/>
    </font>
    <font>
      <sz val="10"/>
      <color indexed="10"/>
      <name val="Arial"/>
      <family val="2"/>
    </font>
    <font>
      <sz val="6"/>
      <name val="Arial"/>
      <family val="2"/>
    </font>
    <font>
      <sz val="10"/>
      <name val="Arial"/>
      <family val="2"/>
    </font>
    <font>
      <b/>
      <sz val="8"/>
      <name val="Arial"/>
      <family val="2"/>
    </font>
    <font>
      <b/>
      <sz val="16"/>
      <color indexed="10"/>
      <name val="Arial"/>
      <family val="2"/>
    </font>
    <font>
      <b/>
      <sz val="10"/>
      <color indexed="10"/>
      <name val="Arial"/>
      <family val="2"/>
    </font>
    <font>
      <b/>
      <u/>
      <sz val="10"/>
      <name val="Arial"/>
      <family val="2"/>
    </font>
    <font>
      <sz val="8"/>
      <color rgb="FF000000"/>
      <name val="Tahoma"/>
      <family val="2"/>
    </font>
    <font>
      <sz val="10"/>
      <name val="Arial"/>
      <family val="2"/>
    </font>
  </fonts>
  <fills count="15">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31"/>
        <bgColor indexed="64"/>
      </patternFill>
    </fill>
    <fill>
      <patternFill patternType="solid">
        <fgColor indexed="23"/>
        <bgColor indexed="64"/>
      </patternFill>
    </fill>
    <fill>
      <patternFill patternType="solid">
        <fgColor indexed="8"/>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63"/>
        <bgColor indexed="64"/>
      </patternFill>
    </fill>
    <fill>
      <patternFill patternType="solid">
        <fgColor indexed="55"/>
        <bgColor indexed="8"/>
      </patternFill>
    </fill>
    <fill>
      <patternFill patternType="lightGray">
        <fgColor indexed="8"/>
        <bgColor indexed="22"/>
      </patternFill>
    </fill>
    <fill>
      <patternFill patternType="solid">
        <fgColor rgb="FFFFFF00"/>
        <bgColor indexed="64"/>
      </patternFill>
    </fill>
  </fills>
  <borders count="8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thick">
        <color indexed="64"/>
      </left>
      <right/>
      <top style="medium">
        <color indexed="64"/>
      </top>
      <bottom style="hair">
        <color indexed="64"/>
      </bottom>
      <diagonal/>
    </border>
    <border>
      <left style="medium">
        <color indexed="64"/>
      </left>
      <right style="thick">
        <color indexed="64"/>
      </right>
      <top style="medium">
        <color indexed="64"/>
      </top>
      <bottom style="hair">
        <color indexed="64"/>
      </bottom>
      <diagonal/>
    </border>
    <border>
      <left style="medium">
        <color indexed="64"/>
      </left>
      <right/>
      <top style="hair">
        <color indexed="64"/>
      </top>
      <bottom style="hair">
        <color indexed="64"/>
      </bottom>
      <diagonal/>
    </border>
    <border>
      <left style="thick">
        <color indexed="64"/>
      </left>
      <right/>
      <top style="hair">
        <color indexed="64"/>
      </top>
      <bottom style="hair">
        <color indexed="64"/>
      </bottom>
      <diagonal/>
    </border>
    <border>
      <left style="medium">
        <color indexed="64"/>
      </left>
      <right style="thick">
        <color indexed="64"/>
      </right>
      <top style="hair">
        <color indexed="64"/>
      </top>
      <bottom style="hair">
        <color indexed="64"/>
      </bottom>
      <diagonal/>
    </border>
    <border>
      <left style="medium">
        <color indexed="64"/>
      </left>
      <right/>
      <top style="hair">
        <color indexed="64"/>
      </top>
      <bottom style="medium">
        <color indexed="64"/>
      </bottom>
      <diagonal/>
    </border>
    <border>
      <left style="thick">
        <color indexed="64"/>
      </left>
      <right/>
      <top style="hair">
        <color indexed="64"/>
      </top>
      <bottom style="medium">
        <color indexed="64"/>
      </bottom>
      <diagonal/>
    </border>
    <border>
      <left style="medium">
        <color indexed="64"/>
      </left>
      <right style="thick">
        <color indexed="64"/>
      </right>
      <top style="hair">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bottom style="medium">
        <color indexed="64"/>
      </bottom>
      <diagonal/>
    </border>
    <border>
      <left style="thick">
        <color indexed="64"/>
      </left>
      <right/>
      <top/>
      <bottom style="medium">
        <color indexed="64"/>
      </bottom>
      <diagonal/>
    </border>
    <border>
      <left/>
      <right/>
      <top/>
      <bottom style="medium">
        <color indexed="64"/>
      </bottom>
      <diagonal/>
    </border>
    <border>
      <left style="thick">
        <color indexed="64"/>
      </left>
      <right style="medium">
        <color indexed="64"/>
      </right>
      <top style="medium">
        <color indexed="64"/>
      </top>
      <bottom style="hair">
        <color indexed="64"/>
      </bottom>
      <diagonal/>
    </border>
    <border>
      <left style="thick">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ck">
        <color indexed="64"/>
      </left>
      <right style="medium">
        <color indexed="64"/>
      </right>
      <top style="hair">
        <color indexed="64"/>
      </top>
      <bottom/>
      <diagonal/>
    </border>
    <border>
      <left style="medium">
        <color indexed="64"/>
      </left>
      <right style="thick">
        <color indexed="64"/>
      </right>
      <top style="hair">
        <color indexed="64"/>
      </top>
      <bottom/>
      <diagonal/>
    </border>
    <border>
      <left style="thick">
        <color indexed="64"/>
      </left>
      <right style="medium">
        <color indexed="64"/>
      </right>
      <top style="medium">
        <color indexed="64"/>
      </top>
      <bottom/>
      <diagonal/>
    </border>
    <border>
      <left style="medium">
        <color indexed="64"/>
      </left>
      <right/>
      <top style="thin">
        <color indexed="64"/>
      </top>
      <bottom/>
      <diagonal/>
    </border>
    <border>
      <left style="thick">
        <color indexed="64"/>
      </left>
      <right style="medium">
        <color indexed="64"/>
      </right>
      <top style="thin">
        <color indexed="64"/>
      </top>
      <bottom/>
      <diagonal/>
    </border>
    <border>
      <left style="medium">
        <color indexed="64"/>
      </left>
      <right style="thick">
        <color indexed="64"/>
      </right>
      <top style="thin">
        <color indexed="64"/>
      </top>
      <bottom/>
      <diagonal/>
    </border>
    <border>
      <left style="medium">
        <color indexed="64"/>
      </left>
      <right style="thick">
        <color indexed="64"/>
      </right>
      <top/>
      <bottom style="medium">
        <color indexed="64"/>
      </bottom>
      <diagonal/>
    </border>
    <border>
      <left style="medium">
        <color indexed="64"/>
      </left>
      <right/>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hair">
        <color indexed="64"/>
      </top>
      <bottom style="hair">
        <color indexed="64"/>
      </bottom>
      <diagonal/>
    </border>
    <border>
      <left/>
      <right style="thick">
        <color indexed="64"/>
      </right>
      <top style="medium">
        <color indexed="64"/>
      </top>
      <bottom style="hair">
        <color indexed="64"/>
      </bottom>
      <diagonal/>
    </border>
    <border>
      <left/>
      <right style="thick">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s>
  <cellStyleXfs count="3">
    <xf numFmtId="0" fontId="0" fillId="0" borderId="0"/>
    <xf numFmtId="0" fontId="5" fillId="0" borderId="0"/>
    <xf numFmtId="44" fontId="11" fillId="0" borderId="0" applyFont="0" applyFill="0" applyBorder="0" applyAlignment="0" applyProtection="0"/>
  </cellStyleXfs>
  <cellXfs count="293">
    <xf numFmtId="0" fontId="0" fillId="0" borderId="0" xfId="0"/>
    <xf numFmtId="38" fontId="0" fillId="0" borderId="0" xfId="0" applyNumberFormat="1"/>
    <xf numFmtId="0" fontId="0" fillId="0" borderId="0" xfId="0" applyAlignment="1">
      <alignment horizontal="center"/>
    </xf>
    <xf numFmtId="0" fontId="1" fillId="0" borderId="0" xfId="0" applyFont="1" applyAlignment="1">
      <alignment horizontal="center"/>
    </xf>
    <xf numFmtId="38" fontId="1" fillId="0" borderId="0" xfId="0" applyNumberFormat="1" applyFont="1" applyAlignment="1">
      <alignment horizontal="center"/>
    </xf>
    <xf numFmtId="0" fontId="1" fillId="0" borderId="1" xfId="0" applyFont="1" applyBorder="1" applyAlignment="1">
      <alignment horizontal="center"/>
    </xf>
    <xf numFmtId="38" fontId="1" fillId="0" borderId="1" xfId="0" applyNumberFormat="1" applyFont="1" applyBorder="1" applyAlignment="1">
      <alignment horizontal="center"/>
    </xf>
    <xf numFmtId="0" fontId="1" fillId="0" borderId="2" xfId="0" applyFont="1" applyBorder="1" applyAlignment="1">
      <alignment horizontal="center"/>
    </xf>
    <xf numFmtId="38" fontId="1" fillId="0" borderId="2" xfId="0" applyNumberFormat="1" applyFont="1" applyBorder="1" applyAlignment="1">
      <alignment horizontal="center"/>
    </xf>
    <xf numFmtId="38" fontId="1" fillId="2" borderId="3" xfId="0" applyNumberFormat="1" applyFont="1" applyFill="1" applyBorder="1"/>
    <xf numFmtId="0" fontId="1" fillId="0" borderId="4" xfId="0" applyFont="1" applyBorder="1"/>
    <xf numFmtId="38" fontId="1" fillId="0" borderId="4" xfId="0" applyNumberFormat="1" applyFont="1" applyBorder="1"/>
    <xf numFmtId="38" fontId="0" fillId="0" borderId="0" xfId="0" applyNumberFormat="1" applyAlignment="1">
      <alignment horizontal="center"/>
    </xf>
    <xf numFmtId="0" fontId="0" fillId="0" borderId="5" xfId="0" applyBorder="1"/>
    <xf numFmtId="0" fontId="0" fillId="0" borderId="6" xfId="0" applyBorder="1"/>
    <xf numFmtId="38" fontId="0" fillId="0" borderId="6" xfId="0" applyNumberFormat="1" applyBorder="1" applyAlignment="1">
      <alignment horizontal="center"/>
    </xf>
    <xf numFmtId="38" fontId="0" fillId="0" borderId="6" xfId="0" applyNumberFormat="1" applyBorder="1"/>
    <xf numFmtId="0" fontId="0" fillId="0" borderId="7" xfId="0" applyBorder="1"/>
    <xf numFmtId="0" fontId="0" fillId="0" borderId="8" xfId="0" applyBorder="1"/>
    <xf numFmtId="38" fontId="0" fillId="0" borderId="8" xfId="0" applyNumberFormat="1" applyBorder="1"/>
    <xf numFmtId="38" fontId="0" fillId="0" borderId="9" xfId="0" applyNumberFormat="1" applyBorder="1"/>
    <xf numFmtId="38" fontId="1" fillId="3" borderId="10" xfId="0" applyNumberFormat="1" applyFont="1" applyFill="1" applyBorder="1"/>
    <xf numFmtId="0" fontId="0" fillId="0" borderId="11" xfId="0" applyBorder="1"/>
    <xf numFmtId="38" fontId="0" fillId="0" borderId="11" xfId="0" applyNumberFormat="1" applyBorder="1"/>
    <xf numFmtId="38" fontId="1" fillId="4" borderId="10" xfId="0" applyNumberFormat="1" applyFont="1" applyFill="1" applyBorder="1"/>
    <xf numFmtId="0" fontId="0" fillId="5" borderId="12" xfId="0" applyFill="1" applyBorder="1"/>
    <xf numFmtId="0" fontId="0" fillId="5" borderId="13" xfId="0" applyFill="1" applyBorder="1"/>
    <xf numFmtId="38" fontId="1" fillId="3" borderId="14" xfId="0" applyNumberFormat="1" applyFont="1" applyFill="1" applyBorder="1"/>
    <xf numFmtId="38" fontId="1" fillId="0" borderId="3" xfId="0" applyNumberFormat="1" applyFont="1" applyBorder="1" applyAlignment="1">
      <alignment horizontal="center"/>
    </xf>
    <xf numFmtId="0" fontId="0" fillId="5" borderId="15" xfId="0" applyFill="1" applyBorder="1"/>
    <xf numFmtId="38" fontId="1" fillId="4" borderId="14" xfId="0" applyNumberFormat="1" applyFont="1" applyFill="1" applyBorder="1"/>
    <xf numFmtId="0" fontId="1" fillId="0" borderId="0" xfId="0" applyFont="1"/>
    <xf numFmtId="0" fontId="1" fillId="2" borderId="3" xfId="0" applyFont="1" applyFill="1" applyBorder="1" applyAlignment="1">
      <alignment horizontal="center"/>
    </xf>
    <xf numFmtId="0" fontId="0" fillId="0" borderId="4" xfId="0" applyBorder="1"/>
    <xf numFmtId="165" fontId="0" fillId="0" borderId="4" xfId="0" applyNumberFormat="1" applyBorder="1"/>
    <xf numFmtId="38" fontId="1" fillId="0" borderId="0" xfId="0" applyNumberFormat="1" applyFont="1"/>
    <xf numFmtId="38" fontId="1" fillId="2" borderId="3" xfId="0" applyNumberFormat="1" applyFont="1" applyFill="1" applyBorder="1" applyAlignment="1">
      <alignment horizontal="center"/>
    </xf>
    <xf numFmtId="38" fontId="0" fillId="0" borderId="0" xfId="0" applyNumberFormat="1" applyAlignment="1">
      <alignment horizontal="right"/>
    </xf>
    <xf numFmtId="38" fontId="0" fillId="0" borderId="1" xfId="0" applyNumberFormat="1" applyBorder="1"/>
    <xf numFmtId="0" fontId="0" fillId="0" borderId="1" xfId="0" applyBorder="1"/>
    <xf numFmtId="0" fontId="0" fillId="0" borderId="1" xfId="0" applyBorder="1" applyAlignment="1">
      <alignment vertical="top" wrapText="1"/>
    </xf>
    <xf numFmtId="38" fontId="0" fillId="0" borderId="16" xfId="0" applyNumberFormat="1" applyBorder="1"/>
    <xf numFmtId="0" fontId="0" fillId="0" borderId="16" xfId="0" applyBorder="1"/>
    <xf numFmtId="0" fontId="0" fillId="0" borderId="16" xfId="0" applyBorder="1" applyAlignment="1">
      <alignment vertical="top" wrapText="1"/>
    </xf>
    <xf numFmtId="38" fontId="0" fillId="0" borderId="2" xfId="0" applyNumberFormat="1" applyBorder="1"/>
    <xf numFmtId="0" fontId="0" fillId="0" borderId="2" xfId="0" applyBorder="1"/>
    <xf numFmtId="0" fontId="0" fillId="0" borderId="16" xfId="0" applyBorder="1" applyAlignment="1">
      <alignment wrapText="1"/>
    </xf>
    <xf numFmtId="0" fontId="0" fillId="0" borderId="2" xfId="0" applyBorder="1" applyAlignment="1">
      <alignment wrapText="1"/>
    </xf>
    <xf numFmtId="38" fontId="0" fillId="0" borderId="0" xfId="0" applyNumberFormat="1" applyBorder="1"/>
    <xf numFmtId="0" fontId="0" fillId="0" borderId="0" xfId="0" applyBorder="1"/>
    <xf numFmtId="0" fontId="0" fillId="0" borderId="0" xfId="0" applyBorder="1" applyAlignment="1">
      <alignment wrapText="1"/>
    </xf>
    <xf numFmtId="0" fontId="0" fillId="0" borderId="0" xfId="0" applyAlignment="1">
      <alignment horizontal="right"/>
    </xf>
    <xf numFmtId="0" fontId="0" fillId="0" borderId="0" xfId="0" applyAlignment="1">
      <alignment vertical="top"/>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0" borderId="17" xfId="0" applyBorder="1"/>
    <xf numFmtId="0" fontId="0" fillId="0" borderId="18" xfId="0" applyBorder="1"/>
    <xf numFmtId="0" fontId="0" fillId="0" borderId="19" xfId="0" applyBorder="1"/>
    <xf numFmtId="8" fontId="0" fillId="0" borderId="17" xfId="0" applyNumberFormat="1" applyBorder="1"/>
    <xf numFmtId="40" fontId="0" fillId="0" borderId="18" xfId="0" applyNumberFormat="1" applyBorder="1"/>
    <xf numFmtId="166" fontId="0" fillId="0" borderId="17" xfId="0" applyNumberFormat="1" applyBorder="1" applyAlignment="1">
      <alignment horizontal="center"/>
    </xf>
    <xf numFmtId="166" fontId="0" fillId="0" borderId="18" xfId="0" applyNumberFormat="1" applyBorder="1" applyAlignment="1">
      <alignment horizontal="center"/>
    </xf>
    <xf numFmtId="166" fontId="0" fillId="0" borderId="20" xfId="0" applyNumberFormat="1" applyBorder="1" applyAlignment="1">
      <alignment horizontal="center"/>
    </xf>
    <xf numFmtId="40" fontId="0" fillId="0" borderId="20" xfId="0" applyNumberFormat="1" applyBorder="1"/>
    <xf numFmtId="166" fontId="1" fillId="2" borderId="3" xfId="0" applyNumberFormat="1" applyFont="1" applyFill="1" applyBorder="1" applyAlignment="1">
      <alignment horizontal="center"/>
    </xf>
    <xf numFmtId="0" fontId="3" fillId="0" borderId="0" xfId="0" applyFont="1" applyAlignment="1">
      <alignment horizontal="center"/>
    </xf>
    <xf numFmtId="38" fontId="0" fillId="0" borderId="8" xfId="0" applyNumberFormat="1" applyBorder="1" applyAlignment="1">
      <alignment horizontal="center"/>
    </xf>
    <xf numFmtId="38" fontId="0" fillId="0" borderId="9" xfId="0" applyNumberFormat="1" applyBorder="1" applyAlignment="1">
      <alignment horizontal="center"/>
    </xf>
    <xf numFmtId="38" fontId="0" fillId="0" borderId="11" xfId="0" applyNumberFormat="1" applyBorder="1" applyAlignment="1">
      <alignment horizontal="center"/>
    </xf>
    <xf numFmtId="0" fontId="0" fillId="5" borderId="7" xfId="0" applyFill="1" applyBorder="1"/>
    <xf numFmtId="0" fontId="0" fillId="5" borderId="8" xfId="0" applyFill="1" applyBorder="1"/>
    <xf numFmtId="0" fontId="4" fillId="0" borderId="0" xfId="0" applyFont="1" applyAlignment="1">
      <alignment horizontal="center" vertical="top"/>
    </xf>
    <xf numFmtId="38" fontId="0" fillId="0" borderId="4" xfId="0" applyNumberFormat="1" applyBorder="1" applyAlignment="1">
      <alignment horizontal="left"/>
    </xf>
    <xf numFmtId="38" fontId="0" fillId="0" borderId="0" xfId="0" applyNumberFormat="1" applyAlignment="1">
      <alignment horizontal="left"/>
    </xf>
    <xf numFmtId="38" fontId="0" fillId="0" borderId="0" xfId="0" applyNumberFormat="1" applyBorder="1" applyAlignment="1">
      <alignment horizontal="left"/>
    </xf>
    <xf numFmtId="165" fontId="0" fillId="0" borderId="0" xfId="0" applyNumberFormat="1" applyBorder="1"/>
    <xf numFmtId="0" fontId="0" fillId="5" borderId="22" xfId="0" applyFill="1" applyBorder="1"/>
    <xf numFmtId="38" fontId="0" fillId="0" borderId="13" xfId="0" applyNumberFormat="1" applyBorder="1" applyAlignment="1">
      <alignment horizontal="center"/>
    </xf>
    <xf numFmtId="38" fontId="0" fillId="0" borderId="23" xfId="0" applyNumberFormat="1" applyBorder="1"/>
    <xf numFmtId="38" fontId="0" fillId="0" borderId="22" xfId="0" applyNumberFormat="1" applyBorder="1"/>
    <xf numFmtId="38" fontId="0" fillId="0" borderId="24" xfId="0" applyNumberFormat="1" applyBorder="1"/>
    <xf numFmtId="38" fontId="1" fillId="3" borderId="25" xfId="0" applyNumberFormat="1" applyFont="1" applyFill="1" applyBorder="1"/>
    <xf numFmtId="38" fontId="0" fillId="0" borderId="26" xfId="0" applyNumberFormat="1" applyBorder="1"/>
    <xf numFmtId="38" fontId="1" fillId="4" borderId="25" xfId="0" applyNumberFormat="1" applyFont="1" applyFill="1" applyBorder="1"/>
    <xf numFmtId="0" fontId="0" fillId="0" borderId="27" xfId="0" applyBorder="1"/>
    <xf numFmtId="0" fontId="0" fillId="0" borderId="28" xfId="0" applyBorder="1"/>
    <xf numFmtId="0" fontId="0" fillId="0" borderId="29" xfId="0" applyBorder="1"/>
    <xf numFmtId="0" fontId="0" fillId="6" borderId="28" xfId="0" applyFill="1" applyBorder="1"/>
    <xf numFmtId="0" fontId="0" fillId="6" borderId="30" xfId="0" applyFill="1" applyBorder="1"/>
    <xf numFmtId="0" fontId="0" fillId="6" borderId="29" xfId="0" applyFill="1" applyBorder="1"/>
    <xf numFmtId="0" fontId="0" fillId="6" borderId="31" xfId="0" applyFill="1" applyBorder="1"/>
    <xf numFmtId="0" fontId="0" fillId="6" borderId="3" xfId="0" applyFill="1" applyBorder="1"/>
    <xf numFmtId="0" fontId="0" fillId="0" borderId="0" xfId="0" applyAlignment="1">
      <alignment vertical="top" wrapText="1"/>
    </xf>
    <xf numFmtId="0" fontId="1" fillId="0" borderId="0" xfId="0" applyFont="1" applyBorder="1"/>
    <xf numFmtId="38" fontId="1" fillId="0" borderId="0" xfId="0" applyNumberFormat="1" applyFont="1" applyBorder="1"/>
    <xf numFmtId="0" fontId="6" fillId="2" borderId="3" xfId="0" applyFont="1" applyFill="1" applyBorder="1" applyAlignment="1">
      <alignment horizontal="center"/>
    </xf>
    <xf numFmtId="38" fontId="6" fillId="2" borderId="3" xfId="0" applyNumberFormat="1" applyFont="1" applyFill="1" applyBorder="1" applyAlignment="1">
      <alignment horizontal="center"/>
    </xf>
    <xf numFmtId="0" fontId="1" fillId="0" borderId="4" xfId="0" applyFont="1" applyBorder="1" applyProtection="1">
      <protection locked="0"/>
    </xf>
    <xf numFmtId="38" fontId="0" fillId="0" borderId="4" xfId="0" applyNumberFormat="1" applyBorder="1" applyProtection="1">
      <protection locked="0"/>
    </xf>
    <xf numFmtId="0" fontId="1" fillId="0" borderId="4" xfId="0" applyFont="1" applyBorder="1" applyAlignment="1" applyProtection="1">
      <alignment horizontal="center"/>
      <protection locked="0"/>
    </xf>
    <xf numFmtId="0" fontId="1" fillId="7" borderId="32" xfId="0" applyFont="1" applyFill="1" applyBorder="1" applyAlignment="1">
      <alignment horizontal="center"/>
    </xf>
    <xf numFmtId="0" fontId="5" fillId="0" borderId="33" xfId="0" applyFont="1" applyBorder="1" applyAlignment="1">
      <alignment horizontal="center"/>
    </xf>
    <xf numFmtId="0" fontId="5" fillId="0" borderId="34" xfId="0" applyFont="1" applyBorder="1" applyAlignment="1" applyProtection="1">
      <alignment horizontal="center"/>
      <protection locked="0"/>
    </xf>
    <xf numFmtId="0" fontId="5" fillId="0" borderId="35" xfId="0" applyFont="1" applyBorder="1" applyAlignment="1" applyProtection="1">
      <alignment horizontal="center"/>
      <protection locked="0"/>
    </xf>
    <xf numFmtId="0" fontId="1" fillId="7" borderId="36" xfId="0" applyFont="1" applyFill="1" applyBorder="1" applyAlignment="1">
      <alignment horizontal="center"/>
    </xf>
    <xf numFmtId="0" fontId="5" fillId="7" borderId="37" xfId="0" applyFont="1" applyFill="1" applyBorder="1" applyAlignment="1">
      <alignment horizontal="center"/>
    </xf>
    <xf numFmtId="0" fontId="5" fillId="7" borderId="38" xfId="0" applyFont="1" applyFill="1" applyBorder="1" applyAlignment="1">
      <alignment horizontal="center"/>
    </xf>
    <xf numFmtId="0" fontId="0" fillId="0" borderId="39" xfId="0" applyBorder="1"/>
    <xf numFmtId="38" fontId="0" fillId="0" borderId="40" xfId="0" applyNumberFormat="1" applyBorder="1" applyProtection="1">
      <protection locked="0"/>
    </xf>
    <xf numFmtId="38" fontId="0" fillId="7" borderId="41" xfId="0" applyNumberFormat="1" applyFill="1" applyBorder="1" applyProtection="1">
      <protection locked="0"/>
    </xf>
    <xf numFmtId="38" fontId="0" fillId="7" borderId="39" xfId="0" applyNumberFormat="1" applyFill="1" applyBorder="1" applyProtection="1">
      <protection locked="0"/>
    </xf>
    <xf numFmtId="0" fontId="0" fillId="0" borderId="42" xfId="0" applyBorder="1"/>
    <xf numFmtId="38" fontId="0" fillId="0" borderId="43" xfId="0" applyNumberFormat="1" applyBorder="1" applyProtection="1">
      <protection locked="0"/>
    </xf>
    <xf numFmtId="38" fontId="0" fillId="7" borderId="44" xfId="0" applyNumberFormat="1" applyFill="1" applyBorder="1" applyProtection="1">
      <protection locked="0"/>
    </xf>
    <xf numFmtId="38" fontId="0" fillId="7" borderId="42" xfId="0" applyNumberFormat="1" applyFill="1" applyBorder="1" applyProtection="1">
      <protection locked="0"/>
    </xf>
    <xf numFmtId="0" fontId="0" fillId="0" borderId="45" xfId="0" applyBorder="1"/>
    <xf numFmtId="38" fontId="0" fillId="0" borderId="46" xfId="0" applyNumberFormat="1" applyBorder="1" applyProtection="1">
      <protection locked="0"/>
    </xf>
    <xf numFmtId="38" fontId="0" fillId="7" borderId="47" xfId="0" applyNumberFormat="1" applyFill="1" applyBorder="1" applyProtection="1">
      <protection locked="0"/>
    </xf>
    <xf numFmtId="38" fontId="0" fillId="7" borderId="45" xfId="0" applyNumberFormat="1" applyFill="1" applyBorder="1" applyProtection="1">
      <protection locked="0"/>
    </xf>
    <xf numFmtId="0" fontId="1" fillId="8" borderId="32" xfId="0" applyFont="1" applyFill="1" applyBorder="1" applyAlignment="1">
      <alignment horizontal="center"/>
    </xf>
    <xf numFmtId="38" fontId="1" fillId="8" borderId="33" xfId="0" applyNumberFormat="1" applyFont="1" applyFill="1" applyBorder="1"/>
    <xf numFmtId="38" fontId="1" fillId="7" borderId="37" xfId="0" applyNumberFormat="1" applyFont="1" applyFill="1" applyBorder="1"/>
    <xf numFmtId="38" fontId="1" fillId="7" borderId="38" xfId="0" applyNumberFormat="1" applyFont="1" applyFill="1" applyBorder="1"/>
    <xf numFmtId="0" fontId="1" fillId="0" borderId="38" xfId="0" applyFont="1" applyBorder="1"/>
    <xf numFmtId="38" fontId="0" fillId="0" borderId="48" xfId="0" applyNumberFormat="1" applyBorder="1" applyProtection="1">
      <protection locked="0"/>
    </xf>
    <xf numFmtId="38" fontId="0" fillId="6" borderId="25" xfId="0" applyNumberFormat="1" applyFill="1" applyBorder="1"/>
    <xf numFmtId="38" fontId="0" fillId="6" borderId="37" xfId="0" applyNumberFormat="1" applyFill="1" applyBorder="1"/>
    <xf numFmtId="0" fontId="1" fillId="0" borderId="49" xfId="0" applyFont="1" applyFill="1" applyBorder="1" applyAlignment="1">
      <alignment horizontal="center"/>
    </xf>
    <xf numFmtId="38" fontId="0" fillId="2" borderId="50" xfId="0" applyNumberFormat="1" applyFill="1" applyBorder="1"/>
    <xf numFmtId="38" fontId="0" fillId="2" borderId="51" xfId="0" applyNumberFormat="1" applyFill="1" applyBorder="1"/>
    <xf numFmtId="38" fontId="0" fillId="2" borderId="49" xfId="0" applyNumberFormat="1" applyFill="1" applyBorder="1"/>
    <xf numFmtId="0" fontId="1" fillId="0" borderId="52" xfId="0" applyFont="1" applyFill="1" applyBorder="1" applyAlignment="1">
      <alignment horizontal="center"/>
    </xf>
    <xf numFmtId="38" fontId="0" fillId="2" borderId="53" xfId="0" applyNumberFormat="1" applyFill="1" applyBorder="1"/>
    <xf numFmtId="38" fontId="0" fillId="2" borderId="54" xfId="0" applyNumberFormat="1" applyFill="1" applyBorder="1"/>
    <xf numFmtId="38" fontId="0" fillId="2" borderId="52" xfId="0" applyNumberFormat="1" applyFill="1" applyBorder="1"/>
    <xf numFmtId="0" fontId="1" fillId="9" borderId="37" xfId="0" applyFont="1" applyFill="1" applyBorder="1" applyAlignment="1">
      <alignment horizontal="center"/>
    </xf>
    <xf numFmtId="38" fontId="5" fillId="0" borderId="48" xfId="0" applyNumberFormat="1" applyFont="1" applyBorder="1" applyAlignment="1">
      <alignment horizontal="center"/>
    </xf>
    <xf numFmtId="38" fontId="5" fillId="10" borderId="38" xfId="0" applyNumberFormat="1" applyFont="1" applyFill="1" applyBorder="1" applyAlignment="1">
      <alignment horizontal="center"/>
    </xf>
    <xf numFmtId="38" fontId="5" fillId="10" borderId="37" xfId="0" applyNumberFormat="1" applyFont="1" applyFill="1" applyBorder="1" applyAlignment="1">
      <alignment horizontal="center"/>
    </xf>
    <xf numFmtId="38" fontId="0" fillId="0" borderId="55" xfId="0" applyNumberFormat="1" applyBorder="1" applyProtection="1">
      <protection locked="0"/>
    </xf>
    <xf numFmtId="164" fontId="0" fillId="10" borderId="39" xfId="0" applyNumberFormat="1" applyFill="1" applyBorder="1"/>
    <xf numFmtId="164" fontId="0" fillId="10" borderId="41" xfId="0" applyNumberFormat="1" applyFill="1" applyBorder="1"/>
    <xf numFmtId="38" fontId="0" fillId="0" borderId="56" xfId="0" applyNumberFormat="1" applyBorder="1" applyProtection="1">
      <protection locked="0"/>
    </xf>
    <xf numFmtId="164" fontId="0" fillId="10" borderId="42" xfId="0" applyNumberFormat="1" applyFill="1" applyBorder="1"/>
    <xf numFmtId="164" fontId="0" fillId="10" borderId="44" xfId="0" applyNumberFormat="1" applyFill="1" applyBorder="1"/>
    <xf numFmtId="0" fontId="0" fillId="0" borderId="57" xfId="0" applyBorder="1"/>
    <xf numFmtId="38" fontId="0" fillId="0" borderId="58" xfId="0" applyNumberFormat="1" applyBorder="1" applyProtection="1">
      <protection locked="0"/>
    </xf>
    <xf numFmtId="164" fontId="0" fillId="10" borderId="57" xfId="0" applyNumberFormat="1" applyFill="1" applyBorder="1"/>
    <xf numFmtId="164" fontId="0" fillId="10" borderId="59" xfId="0" applyNumberFormat="1" applyFill="1" applyBorder="1"/>
    <xf numFmtId="0" fontId="1" fillId="9" borderId="32" xfId="0" applyFont="1" applyFill="1" applyBorder="1" applyAlignment="1">
      <alignment horizontal="center"/>
    </xf>
    <xf numFmtId="38" fontId="1" fillId="9" borderId="60" xfId="0" applyNumberFormat="1" applyFont="1" applyFill="1" applyBorder="1"/>
    <xf numFmtId="164" fontId="0" fillId="10" borderId="49" xfId="0" applyNumberFormat="1" applyFill="1" applyBorder="1"/>
    <xf numFmtId="164" fontId="0" fillId="10" borderId="51" xfId="0" applyNumberFormat="1" applyFill="1" applyBorder="1"/>
    <xf numFmtId="0" fontId="5" fillId="0" borderId="61" xfId="0" applyFont="1" applyBorder="1" applyAlignment="1">
      <alignment horizontal="left"/>
    </xf>
    <xf numFmtId="38" fontId="5" fillId="0" borderId="62" xfId="0" applyNumberFormat="1" applyFont="1" applyBorder="1" applyProtection="1">
      <protection locked="0"/>
    </xf>
    <xf numFmtId="9" fontId="5" fillId="11" borderId="63" xfId="0" applyNumberFormat="1" applyFont="1" applyFill="1" applyBorder="1"/>
    <xf numFmtId="38" fontId="1" fillId="8" borderId="48" xfId="0" applyNumberFormat="1" applyFont="1" applyFill="1" applyBorder="1"/>
    <xf numFmtId="9" fontId="0" fillId="11" borderId="64" xfId="0" applyNumberFormat="1" applyFill="1" applyBorder="1"/>
    <xf numFmtId="0" fontId="1" fillId="0" borderId="49" xfId="0" applyFont="1" applyBorder="1" applyAlignment="1">
      <alignment horizontal="center"/>
    </xf>
    <xf numFmtId="38" fontId="8" fillId="2" borderId="50" xfId="0" applyNumberFormat="1" applyFont="1" applyFill="1" applyBorder="1"/>
    <xf numFmtId="9" fontId="0" fillId="2" borderId="49" xfId="0" applyNumberFormat="1" applyFill="1" applyBorder="1"/>
    <xf numFmtId="38" fontId="1" fillId="2" borderId="50" xfId="0" applyNumberFormat="1" applyFont="1" applyFill="1" applyBorder="1"/>
    <xf numFmtId="0" fontId="1" fillId="0" borderId="52" xfId="0" applyFont="1" applyBorder="1" applyAlignment="1">
      <alignment horizontal="center"/>
    </xf>
    <xf numFmtId="38" fontId="1" fillId="2" borderId="53" xfId="0" applyNumberFormat="1" applyFont="1" applyFill="1" applyBorder="1"/>
    <xf numFmtId="9" fontId="0" fillId="2" borderId="52" xfId="0" applyNumberFormat="1" applyFill="1" applyBorder="1"/>
    <xf numFmtId="0" fontId="1" fillId="4" borderId="65" xfId="0" applyFont="1" applyFill="1" applyBorder="1" applyAlignment="1">
      <alignment horizontal="center"/>
    </xf>
    <xf numFmtId="0" fontId="1" fillId="0" borderId="39" xfId="0" applyFont="1" applyBorder="1" applyAlignment="1">
      <alignment horizontal="left"/>
    </xf>
    <xf numFmtId="0" fontId="0" fillId="0" borderId="42" xfId="0" applyBorder="1" applyAlignment="1">
      <alignment horizontal="left"/>
    </xf>
    <xf numFmtId="0" fontId="5" fillId="0" borderId="42" xfId="0" applyFont="1" applyBorder="1" applyAlignment="1">
      <alignment horizontal="left"/>
    </xf>
    <xf numFmtId="0" fontId="5" fillId="0" borderId="57" xfId="0" applyFont="1" applyBorder="1" applyAlignment="1">
      <alignment horizontal="left"/>
    </xf>
    <xf numFmtId="0" fontId="5" fillId="0" borderId="45" xfId="0" applyFont="1" applyBorder="1" applyAlignment="1" applyProtection="1">
      <alignment horizontal="left"/>
      <protection locked="0"/>
    </xf>
    <xf numFmtId="0" fontId="1" fillId="4" borderId="38" xfId="0" applyFont="1" applyFill="1" applyBorder="1" applyAlignment="1">
      <alignment horizontal="center"/>
    </xf>
    <xf numFmtId="0" fontId="1" fillId="0" borderId="37" xfId="0" applyFont="1" applyBorder="1"/>
    <xf numFmtId="38" fontId="0" fillId="0" borderId="50" xfId="0" applyNumberFormat="1" applyBorder="1" applyProtection="1">
      <protection locked="0"/>
    </xf>
    <xf numFmtId="38" fontId="0" fillId="6" borderId="51" xfId="0" applyNumberFormat="1" applyFill="1" applyBorder="1"/>
    <xf numFmtId="38" fontId="0" fillId="6" borderId="49" xfId="0" applyNumberFormat="1" applyFill="1" applyBorder="1"/>
    <xf numFmtId="38" fontId="0" fillId="0" borderId="50" xfId="0" applyNumberFormat="1" applyFill="1" applyBorder="1"/>
    <xf numFmtId="38" fontId="0" fillId="0" borderId="51" xfId="0" applyNumberFormat="1" applyFill="1" applyBorder="1"/>
    <xf numFmtId="38" fontId="0" fillId="0" borderId="49" xfId="0" applyNumberFormat="1" applyFill="1" applyBorder="1"/>
    <xf numFmtId="38" fontId="0" fillId="2" borderId="66" xfId="0" applyNumberFormat="1" applyFill="1" applyBorder="1"/>
    <xf numFmtId="38" fontId="0" fillId="2" borderId="67" xfId="0" applyNumberFormat="1" applyFill="1" applyBorder="1"/>
    <xf numFmtId="38" fontId="0" fillId="2" borderId="68" xfId="0" applyNumberFormat="1" applyFill="1" applyBorder="1"/>
    <xf numFmtId="9" fontId="0" fillId="0" borderId="0" xfId="0" applyNumberFormat="1"/>
    <xf numFmtId="38" fontId="1" fillId="0" borderId="0" xfId="0" applyNumberFormat="1" applyFont="1" applyBorder="1" applyAlignment="1">
      <alignment horizontal="center"/>
    </xf>
    <xf numFmtId="0" fontId="1" fillId="0" borderId="3" xfId="0" applyFont="1" applyBorder="1" applyAlignment="1">
      <alignment horizontal="center"/>
    </xf>
    <xf numFmtId="38" fontId="0" fillId="0" borderId="3" xfId="0" applyNumberFormat="1" applyBorder="1"/>
    <xf numFmtId="38" fontId="0" fillId="2" borderId="3" xfId="0" applyNumberFormat="1" applyFill="1" applyBorder="1"/>
    <xf numFmtId="0" fontId="6" fillId="2" borderId="1" xfId="0" applyFont="1" applyFill="1" applyBorder="1" applyAlignment="1">
      <alignment horizontal="center"/>
    </xf>
    <xf numFmtId="0" fontId="1" fillId="2" borderId="69" xfId="0" applyFont="1" applyFill="1" applyBorder="1" applyAlignment="1">
      <alignment horizontal="center"/>
    </xf>
    <xf numFmtId="0" fontId="1" fillId="2" borderId="70" xfId="0" applyFont="1" applyFill="1" applyBorder="1" applyAlignment="1">
      <alignment horizontal="center"/>
    </xf>
    <xf numFmtId="0" fontId="1" fillId="2" borderId="71" xfId="0" applyFont="1" applyFill="1" applyBorder="1" applyAlignment="1">
      <alignment horizontal="center"/>
    </xf>
    <xf numFmtId="0" fontId="1" fillId="2" borderId="72" xfId="0" applyFont="1" applyFill="1" applyBorder="1" applyAlignment="1">
      <alignment horizontal="center"/>
    </xf>
    <xf numFmtId="0" fontId="6" fillId="2" borderId="73" xfId="0" applyFont="1" applyFill="1" applyBorder="1" applyAlignment="1">
      <alignment horizontal="center"/>
    </xf>
    <xf numFmtId="0" fontId="1" fillId="2" borderId="74" xfId="0" applyFont="1" applyFill="1" applyBorder="1"/>
    <xf numFmtId="0" fontId="1" fillId="2" borderId="75" xfId="0" applyFont="1" applyFill="1" applyBorder="1" applyAlignment="1">
      <alignment horizontal="center"/>
    </xf>
    <xf numFmtId="38" fontId="1" fillId="0" borderId="0" xfId="0" applyNumberFormat="1" applyFont="1" applyAlignment="1">
      <alignment horizontal="right"/>
    </xf>
    <xf numFmtId="8" fontId="1" fillId="0" borderId="0" xfId="0" applyNumberFormat="1" applyFont="1" applyFill="1" applyBorder="1"/>
    <xf numFmtId="0" fontId="5" fillId="0" borderId="0" xfId="0" applyFont="1"/>
    <xf numFmtId="38" fontId="5" fillId="0" borderId="0" xfId="0" applyNumberFormat="1" applyFont="1"/>
    <xf numFmtId="9" fontId="5" fillId="0" borderId="0" xfId="0" applyNumberFormat="1" applyFont="1"/>
    <xf numFmtId="0" fontId="5" fillId="12" borderId="16" xfId="0" applyFont="1" applyFill="1" applyBorder="1" applyAlignment="1">
      <alignment wrapText="1"/>
    </xf>
    <xf numFmtId="0" fontId="5" fillId="12" borderId="76" xfId="0" applyFont="1" applyFill="1" applyBorder="1" applyAlignment="1">
      <alignment wrapText="1"/>
    </xf>
    <xf numFmtId="0" fontId="5" fillId="12" borderId="2" xfId="0" applyFont="1" applyFill="1" applyBorder="1" applyAlignment="1">
      <alignment wrapText="1"/>
    </xf>
    <xf numFmtId="0" fontId="1" fillId="12" borderId="1" xfId="0" applyFont="1" applyFill="1" applyBorder="1" applyAlignment="1">
      <alignment horizontal="center" wrapText="1"/>
    </xf>
    <xf numFmtId="0" fontId="1" fillId="12" borderId="77" xfId="0" applyFont="1" applyFill="1" applyBorder="1" applyAlignment="1">
      <alignment horizontal="center" wrapText="1"/>
    </xf>
    <xf numFmtId="0" fontId="1" fillId="12" borderId="16" xfId="0" applyFont="1" applyFill="1" applyBorder="1" applyAlignment="1">
      <alignment horizontal="center" wrapText="1"/>
    </xf>
    <xf numFmtId="0" fontId="1" fillId="12" borderId="76" xfId="0" applyFont="1" applyFill="1" applyBorder="1" applyAlignment="1">
      <alignment horizontal="center" wrapText="1"/>
    </xf>
    <xf numFmtId="0" fontId="5" fillId="0" borderId="36" xfId="0" applyFont="1" applyBorder="1" applyAlignment="1">
      <alignment wrapText="1"/>
    </xf>
    <xf numFmtId="0" fontId="5" fillId="0" borderId="36" xfId="0" applyFont="1" applyBorder="1" applyAlignment="1">
      <alignment horizontal="justify" wrapText="1"/>
    </xf>
    <xf numFmtId="0" fontId="1" fillId="13" borderId="36" xfId="0" applyFont="1" applyFill="1" applyBorder="1" applyAlignment="1">
      <alignment horizontal="center" wrapText="1"/>
    </xf>
    <xf numFmtId="0" fontId="0" fillId="0" borderId="3" xfId="0" applyBorder="1"/>
    <xf numFmtId="0" fontId="5" fillId="0" borderId="34" xfId="0" applyFont="1" applyBorder="1"/>
    <xf numFmtId="0" fontId="5" fillId="0" borderId="3" xfId="0" applyFont="1" applyBorder="1"/>
    <xf numFmtId="0" fontId="5" fillId="0" borderId="0" xfId="0" applyFont="1" applyAlignment="1">
      <alignment horizontal="right"/>
    </xf>
    <xf numFmtId="0" fontId="0" fillId="0" borderId="0" xfId="0" applyProtection="1">
      <protection locked="0"/>
    </xf>
    <xf numFmtId="0" fontId="1" fillId="14" borderId="0" xfId="0" applyFont="1" applyFill="1"/>
    <xf numFmtId="0" fontId="0" fillId="14" borderId="0" xfId="0" applyFill="1"/>
    <xf numFmtId="0" fontId="5" fillId="0" borderId="0" xfId="1"/>
    <xf numFmtId="38" fontId="5" fillId="0" borderId="0" xfId="1" applyNumberFormat="1"/>
    <xf numFmtId="38" fontId="1" fillId="0" borderId="4" xfId="1" applyNumberFormat="1" applyFont="1" applyBorder="1"/>
    <xf numFmtId="0" fontId="5" fillId="0" borderId="8" xfId="1" applyBorder="1"/>
    <xf numFmtId="38" fontId="5" fillId="0" borderId="8" xfId="1" applyNumberFormat="1" applyBorder="1"/>
    <xf numFmtId="0" fontId="5" fillId="0" borderId="11" xfId="1" applyBorder="1"/>
    <xf numFmtId="38" fontId="5" fillId="0" borderId="11" xfId="1" applyNumberFormat="1" applyBorder="1"/>
    <xf numFmtId="38" fontId="1" fillId="0" borderId="0" xfId="1" applyNumberFormat="1" applyFont="1"/>
    <xf numFmtId="38" fontId="5" fillId="0" borderId="0" xfId="1" applyNumberFormat="1" applyAlignment="1">
      <alignment horizontal="right"/>
    </xf>
    <xf numFmtId="38" fontId="5" fillId="0" borderId="0" xfId="1" applyNumberFormat="1" applyFont="1"/>
    <xf numFmtId="38" fontId="5" fillId="0" borderId="0" xfId="1" applyNumberFormat="1" applyFont="1" applyAlignment="1">
      <alignment horizontal="left"/>
    </xf>
    <xf numFmtId="0" fontId="5" fillId="0" borderId="8" xfId="1" applyBorder="1" applyAlignment="1">
      <alignment vertical="top" wrapText="1"/>
    </xf>
    <xf numFmtId="0" fontId="5" fillId="0" borderId="8" xfId="1" applyBorder="1" applyAlignment="1">
      <alignment wrapText="1"/>
    </xf>
    <xf numFmtId="0" fontId="5" fillId="0" borderId="11" xfId="1" applyBorder="1" applyAlignment="1">
      <alignment vertical="top" wrapText="1"/>
    </xf>
    <xf numFmtId="0" fontId="1" fillId="2" borderId="10" xfId="1" applyFont="1" applyFill="1" applyBorder="1" applyAlignment="1">
      <alignment horizontal="left"/>
    </xf>
    <xf numFmtId="0" fontId="1" fillId="2" borderId="84" xfId="1" applyFont="1" applyFill="1" applyBorder="1" applyAlignment="1">
      <alignment horizontal="left"/>
    </xf>
    <xf numFmtId="0" fontId="1" fillId="0" borderId="0" xfId="0" applyFont="1" applyBorder="1" applyAlignment="1">
      <alignment horizontal="center"/>
    </xf>
    <xf numFmtId="44" fontId="1" fillId="2" borderId="3" xfId="2" applyFont="1" applyFill="1" applyBorder="1" applyAlignment="1">
      <alignment horizontal="center"/>
    </xf>
    <xf numFmtId="0" fontId="1" fillId="0" borderId="4" xfId="1" applyFont="1" applyBorder="1" applyAlignment="1">
      <alignment horizontal="center"/>
    </xf>
    <xf numFmtId="38" fontId="5" fillId="0" borderId="85" xfId="1" applyNumberFormat="1" applyBorder="1" applyAlignment="1">
      <alignment horizontal="center"/>
    </xf>
    <xf numFmtId="38" fontId="5" fillId="0" borderId="51" xfId="1" applyNumberFormat="1" applyBorder="1" applyAlignment="1">
      <alignment horizontal="center"/>
    </xf>
    <xf numFmtId="38" fontId="5" fillId="0" borderId="70" xfId="1" applyNumberFormat="1" applyBorder="1" applyAlignment="1">
      <alignment horizontal="center"/>
    </xf>
    <xf numFmtId="38" fontId="5" fillId="0" borderId="86" xfId="1" applyNumberFormat="1" applyBorder="1" applyAlignment="1">
      <alignment horizontal="center"/>
    </xf>
    <xf numFmtId="38" fontId="5" fillId="0" borderId="0" xfId="1" applyNumberFormat="1" applyBorder="1" applyAlignment="1">
      <alignment horizontal="center"/>
    </xf>
    <xf numFmtId="38" fontId="5" fillId="0" borderId="71" xfId="1" applyNumberFormat="1" applyBorder="1" applyAlignment="1">
      <alignment horizontal="center"/>
    </xf>
    <xf numFmtId="38" fontId="5" fillId="0" borderId="26" xfId="1" applyNumberFormat="1" applyBorder="1" applyAlignment="1">
      <alignment horizontal="center"/>
    </xf>
    <xf numFmtId="38" fontId="5" fillId="0" borderId="4" xfId="1" applyNumberFormat="1" applyBorder="1" applyAlignment="1">
      <alignment horizontal="center"/>
    </xf>
    <xf numFmtId="38" fontId="5" fillId="0" borderId="72" xfId="1" applyNumberFormat="1" applyBorder="1" applyAlignment="1">
      <alignment horizontal="center"/>
    </xf>
    <xf numFmtId="38" fontId="5" fillId="0" borderId="0" xfId="0" applyNumberFormat="1" applyFont="1" applyBorder="1" applyAlignment="1">
      <alignment horizontal="center" vertical="top" wrapText="1"/>
    </xf>
    <xf numFmtId="38" fontId="0" fillId="0" borderId="51" xfId="0" applyNumberFormat="1" applyBorder="1" applyAlignment="1">
      <alignment horizontal="justify" vertical="top" wrapText="1"/>
    </xf>
    <xf numFmtId="0" fontId="0" fillId="0" borderId="51" xfId="0" applyBorder="1" applyAlignment="1">
      <alignment horizontal="justify" vertical="top" wrapText="1"/>
    </xf>
    <xf numFmtId="0" fontId="0" fillId="0" borderId="51" xfId="0" applyBorder="1" applyAlignment="1">
      <alignment wrapText="1"/>
    </xf>
    <xf numFmtId="38" fontId="1" fillId="2" borderId="38" xfId="0" applyNumberFormat="1" applyFont="1" applyFill="1" applyBorder="1" applyAlignment="1">
      <alignment horizontal="center"/>
    </xf>
    <xf numFmtId="38" fontId="1" fillId="2" borderId="34" xfId="0" applyNumberFormat="1" applyFont="1" applyFill="1" applyBorder="1" applyAlignment="1">
      <alignment horizontal="center"/>
    </xf>
    <xf numFmtId="38" fontId="1" fillId="2" borderId="21" xfId="0" applyNumberFormat="1" applyFont="1" applyFill="1" applyBorder="1" applyAlignment="1">
      <alignment horizontal="center"/>
    </xf>
    <xf numFmtId="0" fontId="1" fillId="0" borderId="4" xfId="0" applyFont="1" applyBorder="1" applyAlignment="1">
      <alignment horizontal="center"/>
    </xf>
    <xf numFmtId="0" fontId="0" fillId="0" borderId="4" xfId="0" applyBorder="1" applyAlignment="1"/>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wrapText="1"/>
    </xf>
    <xf numFmtId="38" fontId="5" fillId="0" borderId="51" xfId="0" applyNumberFormat="1" applyFont="1" applyBorder="1" applyAlignment="1">
      <alignment horizontal="center" vertical="top" wrapText="1"/>
    </xf>
    <xf numFmtId="38" fontId="5" fillId="0" borderId="0" xfId="0" applyNumberFormat="1" applyFont="1" applyBorder="1" applyAlignment="1">
      <alignment horizontal="center" vertical="top" wrapText="1"/>
    </xf>
    <xf numFmtId="38" fontId="1" fillId="0" borderId="3" xfId="0" applyNumberFormat="1" applyFont="1" applyFill="1" applyBorder="1" applyAlignment="1">
      <alignment horizontal="center"/>
    </xf>
    <xf numFmtId="0" fontId="1" fillId="0" borderId="78" xfId="0" applyFont="1" applyBorder="1" applyAlignment="1"/>
    <xf numFmtId="0" fontId="0" fillId="0" borderId="79" xfId="0" applyBorder="1" applyAlignment="1"/>
    <xf numFmtId="38" fontId="0" fillId="0" borderId="46" xfId="0" applyNumberFormat="1" applyBorder="1" applyAlignment="1" applyProtection="1">
      <protection locked="0"/>
    </xf>
    <xf numFmtId="38" fontId="0" fillId="0" borderId="82" xfId="0" applyNumberFormat="1" applyBorder="1" applyAlignment="1" applyProtection="1">
      <protection locked="0"/>
    </xf>
    <xf numFmtId="38" fontId="0" fillId="0" borderId="43" xfId="0" applyNumberFormat="1" applyBorder="1" applyAlignment="1" applyProtection="1">
      <protection locked="0"/>
    </xf>
    <xf numFmtId="38" fontId="0" fillId="0" borderId="80" xfId="0" applyNumberFormat="1" applyBorder="1" applyAlignment="1" applyProtection="1">
      <protection locked="0"/>
    </xf>
    <xf numFmtId="42" fontId="1" fillId="4" borderId="33" xfId="0" applyNumberFormat="1" applyFont="1" applyFill="1" applyBorder="1" applyAlignment="1"/>
    <xf numFmtId="42" fontId="1" fillId="4" borderId="35" xfId="0" applyNumberFormat="1" applyFont="1" applyFill="1" applyBorder="1" applyAlignment="1"/>
    <xf numFmtId="0" fontId="7" fillId="0" borderId="0" xfId="0" applyFont="1" applyAlignment="1">
      <alignment horizontal="center"/>
    </xf>
    <xf numFmtId="0" fontId="5" fillId="4" borderId="53" xfId="0" applyFont="1" applyFill="1" applyBorder="1" applyAlignment="1">
      <alignment horizontal="center"/>
    </xf>
    <xf numFmtId="0" fontId="5" fillId="4" borderId="52" xfId="0" applyFont="1" applyFill="1" applyBorder="1" applyAlignment="1">
      <alignment horizontal="center"/>
    </xf>
    <xf numFmtId="42" fontId="0" fillId="0" borderId="40" xfId="0" applyNumberFormat="1" applyBorder="1" applyAlignment="1" applyProtection="1">
      <protection locked="0"/>
    </xf>
    <xf numFmtId="42" fontId="0" fillId="0" borderId="81" xfId="0" applyNumberFormat="1" applyBorder="1" applyAlignment="1" applyProtection="1">
      <protection locked="0"/>
    </xf>
    <xf numFmtId="38" fontId="0" fillId="0" borderId="43" xfId="0" applyNumberFormat="1" applyBorder="1" applyAlignment="1" applyProtection="1">
      <alignment horizontal="center"/>
      <protection locked="0"/>
    </xf>
    <xf numFmtId="38" fontId="0" fillId="0" borderId="80" xfId="0" applyNumberFormat="1" applyBorder="1" applyAlignment="1" applyProtection="1">
      <alignment horizontal="center"/>
      <protection locked="0"/>
    </xf>
    <xf numFmtId="0" fontId="1" fillId="12" borderId="1" xfId="0" applyFont="1" applyFill="1" applyBorder="1" applyAlignment="1">
      <alignment horizontal="center" wrapText="1"/>
    </xf>
    <xf numFmtId="0" fontId="1" fillId="12" borderId="16" xfId="0" applyFont="1" applyFill="1" applyBorder="1" applyAlignment="1">
      <alignment horizontal="center" wrapText="1"/>
    </xf>
    <xf numFmtId="0" fontId="1" fillId="12" borderId="32" xfId="0" applyFont="1" applyFill="1" applyBorder="1" applyAlignment="1">
      <alignment horizontal="center" wrapText="1"/>
    </xf>
    <xf numFmtId="0" fontId="1" fillId="12" borderId="77" xfId="0" applyFont="1" applyFill="1" applyBorder="1" applyAlignment="1">
      <alignment horizontal="center" wrapText="1"/>
    </xf>
    <xf numFmtId="0" fontId="1" fillId="12" borderId="36" xfId="0" applyFont="1" applyFill="1" applyBorder="1" applyAlignment="1">
      <alignment horizontal="center" wrapText="1"/>
    </xf>
    <xf numFmtId="0" fontId="1" fillId="12" borderId="83" xfId="0" applyFont="1" applyFill="1" applyBorder="1" applyAlignment="1">
      <alignment horizontal="center" wrapText="1"/>
    </xf>
    <xf numFmtId="38" fontId="1" fillId="0" borderId="4" xfId="0" applyNumberFormat="1" applyFont="1" applyBorder="1" applyAlignment="1">
      <alignment horizontal="center"/>
    </xf>
    <xf numFmtId="0" fontId="1" fillId="0" borderId="38" xfId="0" applyFont="1" applyBorder="1" applyAlignment="1">
      <alignment horizontal="center"/>
    </xf>
    <xf numFmtId="0" fontId="1" fillId="0" borderId="21" xfId="0" applyFont="1" applyBorder="1" applyAlignment="1">
      <alignment horizontal="center"/>
    </xf>
    <xf numFmtId="38" fontId="0" fillId="0" borderId="0" xfId="0" applyNumberFormat="1" applyAlignment="1">
      <alignment horizontal="center"/>
    </xf>
    <xf numFmtId="38" fontId="1" fillId="0" borderId="54" xfId="0" applyNumberFormat="1" applyFont="1" applyBorder="1" applyAlignment="1">
      <alignment horizontal="left"/>
    </xf>
    <xf numFmtId="38" fontId="5" fillId="0" borderId="8" xfId="1" applyNumberFormat="1" applyBorder="1" applyAlignment="1">
      <alignment horizontal="center"/>
    </xf>
    <xf numFmtId="0" fontId="1" fillId="0" borderId="4" xfId="1" applyFont="1" applyBorder="1" applyAlignment="1">
      <alignment horizontal="center"/>
    </xf>
    <xf numFmtId="38" fontId="1" fillId="2" borderId="73" xfId="1" applyNumberFormat="1" applyFont="1" applyFill="1" applyBorder="1" applyAlignment="1">
      <alignment horizontal="left"/>
    </xf>
    <xf numFmtId="38" fontId="1" fillId="2" borderId="10" xfId="1" applyNumberFormat="1" applyFont="1" applyFill="1" applyBorder="1" applyAlignment="1">
      <alignment horizontal="left"/>
    </xf>
    <xf numFmtId="38" fontId="5" fillId="0" borderId="11" xfId="1" applyNumberFormat="1" applyBorder="1" applyAlignment="1">
      <alignment horizontal="center"/>
    </xf>
    <xf numFmtId="38" fontId="1" fillId="2" borderId="38" xfId="1" applyNumberFormat="1" applyFont="1" applyFill="1" applyBorder="1" applyAlignment="1">
      <alignment horizontal="left"/>
    </xf>
    <xf numFmtId="38" fontId="1" fillId="2" borderId="14" xfId="1" applyNumberFormat="1" applyFont="1" applyFill="1" applyBorder="1" applyAlignment="1">
      <alignment horizontal="left"/>
    </xf>
  </cellXfs>
  <cellStyles count="3">
    <cellStyle name="Currency" xfId="2" builtinId="4"/>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19</xdr:row>
          <xdr:rowOff>152400</xdr:rowOff>
        </xdr:from>
        <xdr:to>
          <xdr:col>1</xdr:col>
          <xdr:colOff>542925</xdr:colOff>
          <xdr:row>20</xdr:row>
          <xdr:rowOff>209550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3</xdr:col>
          <xdr:colOff>552450</xdr:colOff>
          <xdr:row>21</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5</xdr:col>
          <xdr:colOff>561975</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0</xdr:rowOff>
        </xdr:from>
        <xdr:to>
          <xdr:col>7</xdr:col>
          <xdr:colOff>552450</xdr:colOff>
          <xdr:row>21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0</xdr:rowOff>
        </xdr:from>
        <xdr:to>
          <xdr:col>9</xdr:col>
          <xdr:colOff>552450</xdr:colOff>
          <xdr:row>21</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0</xdr:rowOff>
        </xdr:from>
        <xdr:to>
          <xdr:col>10</xdr:col>
          <xdr:colOff>542925</xdr:colOff>
          <xdr:row>21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Renter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152400</xdr:rowOff>
        </xdr:from>
        <xdr:to>
          <xdr:col>4</xdr:col>
          <xdr:colOff>542925</xdr:colOff>
          <xdr:row>20</xdr:row>
          <xdr:rowOff>209550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Renter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9525</xdr:rowOff>
        </xdr:from>
        <xdr:to>
          <xdr:col>8</xdr:col>
          <xdr:colOff>542925</xdr:colOff>
          <xdr:row>21</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Renter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0</xdr:rowOff>
        </xdr:from>
        <xdr:to>
          <xdr:col>6</xdr:col>
          <xdr:colOff>542925</xdr:colOff>
          <xdr:row>21</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Renter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152400</xdr:rowOff>
        </xdr:from>
        <xdr:to>
          <xdr:col>2</xdr:col>
          <xdr:colOff>523875</xdr:colOff>
          <xdr:row>20</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Renter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10</xdr:row>
          <xdr:rowOff>161925</xdr:rowOff>
        </xdr:from>
        <xdr:to>
          <xdr:col>4</xdr:col>
          <xdr:colOff>571500</xdr:colOff>
          <xdr:row>12</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10</xdr:row>
          <xdr:rowOff>161925</xdr:rowOff>
        </xdr:from>
        <xdr:to>
          <xdr:col>4</xdr:col>
          <xdr:colOff>1209675</xdr:colOff>
          <xdr:row>12</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0</xdr:rowOff>
        </xdr:from>
        <xdr:to>
          <xdr:col>4</xdr:col>
          <xdr:colOff>581025</xdr:colOff>
          <xdr:row>15</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13</xdr:row>
          <xdr:rowOff>161925</xdr:rowOff>
        </xdr:from>
        <xdr:to>
          <xdr:col>4</xdr:col>
          <xdr:colOff>1209675</xdr:colOff>
          <xdr:row>15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0</xdr:rowOff>
        </xdr:from>
        <xdr:to>
          <xdr:col>4</xdr:col>
          <xdr:colOff>581025</xdr:colOff>
          <xdr:row>16</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14</xdr:row>
          <xdr:rowOff>161925</xdr:rowOff>
        </xdr:from>
        <xdr:to>
          <xdr:col>4</xdr:col>
          <xdr:colOff>1209675</xdr:colOff>
          <xdr:row>16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0</xdr:rowOff>
        </xdr:from>
        <xdr:to>
          <xdr:col>4</xdr:col>
          <xdr:colOff>581025</xdr:colOff>
          <xdr:row>17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15</xdr:row>
          <xdr:rowOff>161925</xdr:rowOff>
        </xdr:from>
        <xdr:to>
          <xdr:col>4</xdr:col>
          <xdr:colOff>1209675</xdr:colOff>
          <xdr:row>17</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0</xdr:rowOff>
        </xdr:from>
        <xdr:to>
          <xdr:col>4</xdr:col>
          <xdr:colOff>581025</xdr:colOff>
          <xdr:row>18</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16</xdr:row>
          <xdr:rowOff>161925</xdr:rowOff>
        </xdr:from>
        <xdr:to>
          <xdr:col>4</xdr:col>
          <xdr:colOff>1209675</xdr:colOff>
          <xdr:row>18</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0</xdr:rowOff>
        </xdr:from>
        <xdr:to>
          <xdr:col>4</xdr:col>
          <xdr:colOff>581025</xdr:colOff>
          <xdr:row>19</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17</xdr:row>
          <xdr:rowOff>161925</xdr:rowOff>
        </xdr:from>
        <xdr:to>
          <xdr:col>4</xdr:col>
          <xdr:colOff>1209675</xdr:colOff>
          <xdr:row>19</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xdr:row>
          <xdr:rowOff>0</xdr:rowOff>
        </xdr:from>
        <xdr:to>
          <xdr:col>4</xdr:col>
          <xdr:colOff>581025</xdr:colOff>
          <xdr:row>20</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18</xdr:row>
          <xdr:rowOff>161925</xdr:rowOff>
        </xdr:from>
        <xdr:to>
          <xdr:col>4</xdr:col>
          <xdr:colOff>1209675</xdr:colOff>
          <xdr:row>20</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0</xdr:rowOff>
        </xdr:from>
        <xdr:to>
          <xdr:col>4</xdr:col>
          <xdr:colOff>581025</xdr:colOff>
          <xdr:row>21</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19</xdr:row>
          <xdr:rowOff>161925</xdr:rowOff>
        </xdr:from>
        <xdr:to>
          <xdr:col>4</xdr:col>
          <xdr:colOff>1209675</xdr:colOff>
          <xdr:row>21</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0</xdr:rowOff>
        </xdr:from>
        <xdr:to>
          <xdr:col>4</xdr:col>
          <xdr:colOff>581025</xdr:colOff>
          <xdr:row>22</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20</xdr:row>
          <xdr:rowOff>161925</xdr:rowOff>
        </xdr:from>
        <xdr:to>
          <xdr:col>4</xdr:col>
          <xdr:colOff>1209675</xdr:colOff>
          <xdr:row>22</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0</xdr:rowOff>
        </xdr:from>
        <xdr:to>
          <xdr:col>4</xdr:col>
          <xdr:colOff>581025</xdr:colOff>
          <xdr:row>23</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21</xdr:row>
          <xdr:rowOff>161925</xdr:rowOff>
        </xdr:from>
        <xdr:to>
          <xdr:col>4</xdr:col>
          <xdr:colOff>1209675</xdr:colOff>
          <xdr:row>23</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0</xdr:rowOff>
        </xdr:from>
        <xdr:to>
          <xdr:col>5</xdr:col>
          <xdr:colOff>581025</xdr:colOff>
          <xdr:row>12</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10</xdr:row>
          <xdr:rowOff>161925</xdr:rowOff>
        </xdr:from>
        <xdr:to>
          <xdr:col>5</xdr:col>
          <xdr:colOff>1209675</xdr:colOff>
          <xdr:row>12</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11</xdr:row>
          <xdr:rowOff>161925</xdr:rowOff>
        </xdr:from>
        <xdr:to>
          <xdr:col>5</xdr:col>
          <xdr:colOff>1209675</xdr:colOff>
          <xdr:row>13</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5</xdr:col>
          <xdr:colOff>581025</xdr:colOff>
          <xdr:row>13</xdr:row>
          <xdr:rowOff>28575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11</xdr:row>
          <xdr:rowOff>161925</xdr:rowOff>
        </xdr:from>
        <xdr:to>
          <xdr:col>5</xdr:col>
          <xdr:colOff>1209675</xdr:colOff>
          <xdr:row>13</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12</xdr:row>
          <xdr:rowOff>161925</xdr:rowOff>
        </xdr:from>
        <xdr:to>
          <xdr:col>5</xdr:col>
          <xdr:colOff>1209675</xdr:colOff>
          <xdr:row>14</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0</xdr:rowOff>
        </xdr:from>
        <xdr:to>
          <xdr:col>5</xdr:col>
          <xdr:colOff>581025</xdr:colOff>
          <xdr:row>14</xdr:row>
          <xdr:rowOff>28575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12</xdr:row>
          <xdr:rowOff>161925</xdr:rowOff>
        </xdr:from>
        <xdr:to>
          <xdr:col>5</xdr:col>
          <xdr:colOff>1209675</xdr:colOff>
          <xdr:row>14</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13</xdr:row>
          <xdr:rowOff>161925</xdr:rowOff>
        </xdr:from>
        <xdr:to>
          <xdr:col>5</xdr:col>
          <xdr:colOff>1209675</xdr:colOff>
          <xdr:row>15</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0</xdr:rowOff>
        </xdr:from>
        <xdr:to>
          <xdr:col>5</xdr:col>
          <xdr:colOff>581025</xdr:colOff>
          <xdr:row>15</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13</xdr:row>
          <xdr:rowOff>161925</xdr:rowOff>
        </xdr:from>
        <xdr:to>
          <xdr:col>5</xdr:col>
          <xdr:colOff>1209675</xdr:colOff>
          <xdr:row>15</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14</xdr:row>
          <xdr:rowOff>161925</xdr:rowOff>
        </xdr:from>
        <xdr:to>
          <xdr:col>5</xdr:col>
          <xdr:colOff>1209675</xdr:colOff>
          <xdr:row>16</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0</xdr:rowOff>
        </xdr:from>
        <xdr:to>
          <xdr:col>5</xdr:col>
          <xdr:colOff>581025</xdr:colOff>
          <xdr:row>16</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5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14</xdr:row>
          <xdr:rowOff>161925</xdr:rowOff>
        </xdr:from>
        <xdr:to>
          <xdr:col>5</xdr:col>
          <xdr:colOff>1209675</xdr:colOff>
          <xdr:row>16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5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15</xdr:row>
          <xdr:rowOff>161925</xdr:rowOff>
        </xdr:from>
        <xdr:to>
          <xdr:col>5</xdr:col>
          <xdr:colOff>1209675</xdr:colOff>
          <xdr:row>17</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5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0</xdr:rowOff>
        </xdr:from>
        <xdr:to>
          <xdr:col>5</xdr:col>
          <xdr:colOff>581025</xdr:colOff>
          <xdr:row>17</xdr:row>
          <xdr:rowOff>28575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15</xdr:row>
          <xdr:rowOff>161925</xdr:rowOff>
        </xdr:from>
        <xdr:to>
          <xdr:col>5</xdr:col>
          <xdr:colOff>1209675</xdr:colOff>
          <xdr:row>17</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5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16</xdr:row>
          <xdr:rowOff>161925</xdr:rowOff>
        </xdr:from>
        <xdr:to>
          <xdr:col>5</xdr:col>
          <xdr:colOff>1209675</xdr:colOff>
          <xdr:row>18</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5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0</xdr:rowOff>
        </xdr:from>
        <xdr:to>
          <xdr:col>5</xdr:col>
          <xdr:colOff>581025</xdr:colOff>
          <xdr:row>18</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5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16</xdr:row>
          <xdr:rowOff>161925</xdr:rowOff>
        </xdr:from>
        <xdr:to>
          <xdr:col>5</xdr:col>
          <xdr:colOff>1209675</xdr:colOff>
          <xdr:row>18</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5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17</xdr:row>
          <xdr:rowOff>161925</xdr:rowOff>
        </xdr:from>
        <xdr:to>
          <xdr:col>5</xdr:col>
          <xdr:colOff>1209675</xdr:colOff>
          <xdr:row>19</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5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0</xdr:rowOff>
        </xdr:from>
        <xdr:to>
          <xdr:col>5</xdr:col>
          <xdr:colOff>581025</xdr:colOff>
          <xdr:row>19</xdr:row>
          <xdr:rowOff>28575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5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17</xdr:row>
          <xdr:rowOff>161925</xdr:rowOff>
        </xdr:from>
        <xdr:to>
          <xdr:col>5</xdr:col>
          <xdr:colOff>1209675</xdr:colOff>
          <xdr:row>19</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18</xdr:row>
          <xdr:rowOff>161925</xdr:rowOff>
        </xdr:from>
        <xdr:to>
          <xdr:col>5</xdr:col>
          <xdr:colOff>1209675</xdr:colOff>
          <xdr:row>20</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5</xdr:col>
          <xdr:colOff>581025</xdr:colOff>
          <xdr:row>20</xdr:row>
          <xdr:rowOff>28575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5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18</xdr:row>
          <xdr:rowOff>161925</xdr:rowOff>
        </xdr:from>
        <xdr:to>
          <xdr:col>5</xdr:col>
          <xdr:colOff>1209675</xdr:colOff>
          <xdr:row>20</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5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19</xdr:row>
          <xdr:rowOff>161925</xdr:rowOff>
        </xdr:from>
        <xdr:to>
          <xdr:col>5</xdr:col>
          <xdr:colOff>1209675</xdr:colOff>
          <xdr:row>21</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5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0</xdr:rowOff>
        </xdr:from>
        <xdr:to>
          <xdr:col>5</xdr:col>
          <xdr:colOff>581025</xdr:colOff>
          <xdr:row>21</xdr:row>
          <xdr:rowOff>28575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5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19</xdr:row>
          <xdr:rowOff>161925</xdr:rowOff>
        </xdr:from>
        <xdr:to>
          <xdr:col>5</xdr:col>
          <xdr:colOff>1209675</xdr:colOff>
          <xdr:row>21</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5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20</xdr:row>
          <xdr:rowOff>161925</xdr:rowOff>
        </xdr:from>
        <xdr:to>
          <xdr:col>5</xdr:col>
          <xdr:colOff>1209675</xdr:colOff>
          <xdr:row>22</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5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0</xdr:rowOff>
        </xdr:from>
        <xdr:to>
          <xdr:col>5</xdr:col>
          <xdr:colOff>581025</xdr:colOff>
          <xdr:row>22</xdr:row>
          <xdr:rowOff>28575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5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20</xdr:row>
          <xdr:rowOff>161925</xdr:rowOff>
        </xdr:from>
        <xdr:to>
          <xdr:col>5</xdr:col>
          <xdr:colOff>1209675</xdr:colOff>
          <xdr:row>22</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5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21</xdr:row>
          <xdr:rowOff>161925</xdr:rowOff>
        </xdr:from>
        <xdr:to>
          <xdr:col>5</xdr:col>
          <xdr:colOff>1209675</xdr:colOff>
          <xdr:row>23</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5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0</xdr:rowOff>
        </xdr:from>
        <xdr:to>
          <xdr:col>5</xdr:col>
          <xdr:colOff>581025</xdr:colOff>
          <xdr:row>23</xdr:row>
          <xdr:rowOff>28575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5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21</xdr:row>
          <xdr:rowOff>161925</xdr:rowOff>
        </xdr:from>
        <xdr:to>
          <xdr:col>5</xdr:col>
          <xdr:colOff>1209675</xdr:colOff>
          <xdr:row>23</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0</xdr:rowOff>
        </xdr:from>
        <xdr:to>
          <xdr:col>6</xdr:col>
          <xdr:colOff>581025</xdr:colOff>
          <xdr:row>12</xdr:row>
          <xdr:rowOff>28575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5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10</xdr:row>
          <xdr:rowOff>152400</xdr:rowOff>
        </xdr:from>
        <xdr:to>
          <xdr:col>6</xdr:col>
          <xdr:colOff>1200150</xdr:colOff>
          <xdr:row>12</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5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11</xdr:row>
          <xdr:rowOff>161925</xdr:rowOff>
        </xdr:from>
        <xdr:to>
          <xdr:col>6</xdr:col>
          <xdr:colOff>1209675</xdr:colOff>
          <xdr:row>13</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5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6</xdr:col>
          <xdr:colOff>581025</xdr:colOff>
          <xdr:row>13</xdr:row>
          <xdr:rowOff>28575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5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11</xdr:row>
          <xdr:rowOff>161925</xdr:rowOff>
        </xdr:from>
        <xdr:to>
          <xdr:col>6</xdr:col>
          <xdr:colOff>1209675</xdr:colOff>
          <xdr:row>13</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5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12</xdr:row>
          <xdr:rowOff>161925</xdr:rowOff>
        </xdr:from>
        <xdr:to>
          <xdr:col>6</xdr:col>
          <xdr:colOff>1209675</xdr:colOff>
          <xdr:row>14</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5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0</xdr:rowOff>
        </xdr:from>
        <xdr:to>
          <xdr:col>6</xdr:col>
          <xdr:colOff>581025</xdr:colOff>
          <xdr:row>14</xdr:row>
          <xdr:rowOff>28575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5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12</xdr:row>
          <xdr:rowOff>161925</xdr:rowOff>
        </xdr:from>
        <xdr:to>
          <xdr:col>6</xdr:col>
          <xdr:colOff>1209675</xdr:colOff>
          <xdr:row>14</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5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13</xdr:row>
          <xdr:rowOff>161925</xdr:rowOff>
        </xdr:from>
        <xdr:to>
          <xdr:col>6</xdr:col>
          <xdr:colOff>1209675</xdr:colOff>
          <xdr:row>15</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5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0</xdr:rowOff>
        </xdr:from>
        <xdr:to>
          <xdr:col>6</xdr:col>
          <xdr:colOff>581025</xdr:colOff>
          <xdr:row>15</xdr:row>
          <xdr:rowOff>28575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5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13</xdr:row>
          <xdr:rowOff>161925</xdr:rowOff>
        </xdr:from>
        <xdr:to>
          <xdr:col>6</xdr:col>
          <xdr:colOff>1209675</xdr:colOff>
          <xdr:row>15</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5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14</xdr:row>
          <xdr:rowOff>161925</xdr:rowOff>
        </xdr:from>
        <xdr:to>
          <xdr:col>6</xdr:col>
          <xdr:colOff>1209675</xdr:colOff>
          <xdr:row>16</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5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0</xdr:rowOff>
        </xdr:from>
        <xdr:to>
          <xdr:col>6</xdr:col>
          <xdr:colOff>581025</xdr:colOff>
          <xdr:row>16</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5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14</xdr:row>
          <xdr:rowOff>161925</xdr:rowOff>
        </xdr:from>
        <xdr:to>
          <xdr:col>6</xdr:col>
          <xdr:colOff>1209675</xdr:colOff>
          <xdr:row>16</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5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15</xdr:row>
          <xdr:rowOff>161925</xdr:rowOff>
        </xdr:from>
        <xdr:to>
          <xdr:col>6</xdr:col>
          <xdr:colOff>1209675</xdr:colOff>
          <xdr:row>17</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5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0</xdr:rowOff>
        </xdr:from>
        <xdr:to>
          <xdr:col>6</xdr:col>
          <xdr:colOff>581025</xdr:colOff>
          <xdr:row>17</xdr:row>
          <xdr:rowOff>28575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5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15</xdr:row>
          <xdr:rowOff>161925</xdr:rowOff>
        </xdr:from>
        <xdr:to>
          <xdr:col>6</xdr:col>
          <xdr:colOff>1209675</xdr:colOff>
          <xdr:row>17</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5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161925</xdr:rowOff>
        </xdr:from>
        <xdr:to>
          <xdr:col>6</xdr:col>
          <xdr:colOff>1209675</xdr:colOff>
          <xdr:row>18</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5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0</xdr:rowOff>
        </xdr:from>
        <xdr:to>
          <xdr:col>6</xdr:col>
          <xdr:colOff>581025</xdr:colOff>
          <xdr:row>18</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5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161925</xdr:rowOff>
        </xdr:from>
        <xdr:to>
          <xdr:col>6</xdr:col>
          <xdr:colOff>1209675</xdr:colOff>
          <xdr:row>18</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5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17</xdr:row>
          <xdr:rowOff>161925</xdr:rowOff>
        </xdr:from>
        <xdr:to>
          <xdr:col>6</xdr:col>
          <xdr:colOff>1209675</xdr:colOff>
          <xdr:row>19</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5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0</xdr:rowOff>
        </xdr:from>
        <xdr:to>
          <xdr:col>6</xdr:col>
          <xdr:colOff>581025</xdr:colOff>
          <xdr:row>19</xdr:row>
          <xdr:rowOff>28575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5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17</xdr:row>
          <xdr:rowOff>161925</xdr:rowOff>
        </xdr:from>
        <xdr:to>
          <xdr:col>6</xdr:col>
          <xdr:colOff>1209675</xdr:colOff>
          <xdr:row>19</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5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161925</xdr:rowOff>
        </xdr:from>
        <xdr:to>
          <xdr:col>6</xdr:col>
          <xdr:colOff>1209675</xdr:colOff>
          <xdr:row>20</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5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0</xdr:rowOff>
        </xdr:from>
        <xdr:to>
          <xdr:col>6</xdr:col>
          <xdr:colOff>581025</xdr:colOff>
          <xdr:row>20</xdr:row>
          <xdr:rowOff>28575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5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161925</xdr:rowOff>
        </xdr:from>
        <xdr:to>
          <xdr:col>6</xdr:col>
          <xdr:colOff>1209675</xdr:colOff>
          <xdr:row>20</xdr:row>
          <xdr:rowOff>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5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19</xdr:row>
          <xdr:rowOff>161925</xdr:rowOff>
        </xdr:from>
        <xdr:to>
          <xdr:col>6</xdr:col>
          <xdr:colOff>1209675</xdr:colOff>
          <xdr:row>21</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5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0</xdr:rowOff>
        </xdr:from>
        <xdr:to>
          <xdr:col>6</xdr:col>
          <xdr:colOff>581025</xdr:colOff>
          <xdr:row>21</xdr:row>
          <xdr:rowOff>28575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5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19</xdr:row>
          <xdr:rowOff>161925</xdr:rowOff>
        </xdr:from>
        <xdr:to>
          <xdr:col>6</xdr:col>
          <xdr:colOff>1209675</xdr:colOff>
          <xdr:row>21</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5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20</xdr:row>
          <xdr:rowOff>161925</xdr:rowOff>
        </xdr:from>
        <xdr:to>
          <xdr:col>6</xdr:col>
          <xdr:colOff>1209675</xdr:colOff>
          <xdr:row>22</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5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0</xdr:rowOff>
        </xdr:from>
        <xdr:to>
          <xdr:col>6</xdr:col>
          <xdr:colOff>581025</xdr:colOff>
          <xdr:row>22</xdr:row>
          <xdr:rowOff>28575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5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20</xdr:row>
          <xdr:rowOff>161925</xdr:rowOff>
        </xdr:from>
        <xdr:to>
          <xdr:col>6</xdr:col>
          <xdr:colOff>1209675</xdr:colOff>
          <xdr:row>22</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5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21</xdr:row>
          <xdr:rowOff>161925</xdr:rowOff>
        </xdr:from>
        <xdr:to>
          <xdr:col>6</xdr:col>
          <xdr:colOff>1209675</xdr:colOff>
          <xdr:row>23</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5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22</xdr:row>
          <xdr:rowOff>0</xdr:rowOff>
        </xdr:from>
        <xdr:to>
          <xdr:col>6</xdr:col>
          <xdr:colOff>581025</xdr:colOff>
          <xdr:row>23</xdr:row>
          <xdr:rowOff>28575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5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21</xdr:row>
          <xdr:rowOff>161925</xdr:rowOff>
        </xdr:from>
        <xdr:to>
          <xdr:col>6</xdr:col>
          <xdr:colOff>1209675</xdr:colOff>
          <xdr:row>23</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5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xdr:row>
          <xdr:rowOff>161925</xdr:rowOff>
        </xdr:from>
        <xdr:to>
          <xdr:col>4</xdr:col>
          <xdr:colOff>571500</xdr:colOff>
          <xdr:row>13</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5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11</xdr:row>
          <xdr:rowOff>161925</xdr:rowOff>
        </xdr:from>
        <xdr:to>
          <xdr:col>4</xdr:col>
          <xdr:colOff>1209675</xdr:colOff>
          <xdr:row>13</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5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xdr:row>
          <xdr:rowOff>161925</xdr:rowOff>
        </xdr:from>
        <xdr:to>
          <xdr:col>4</xdr:col>
          <xdr:colOff>571500</xdr:colOff>
          <xdr:row>14</xdr:row>
          <xdr:rowOff>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5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12</xdr:row>
          <xdr:rowOff>161925</xdr:rowOff>
        </xdr:from>
        <xdr:to>
          <xdr:col>4</xdr:col>
          <xdr:colOff>1209675</xdr:colOff>
          <xdr:row>14</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5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0</xdr:rowOff>
        </xdr:from>
        <xdr:to>
          <xdr:col>3</xdr:col>
          <xdr:colOff>581025</xdr:colOff>
          <xdr:row>12</xdr:row>
          <xdr:rowOff>28575</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5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10</xdr:row>
          <xdr:rowOff>161925</xdr:rowOff>
        </xdr:from>
        <xdr:to>
          <xdr:col>3</xdr:col>
          <xdr:colOff>1209675</xdr:colOff>
          <xdr:row>12</xdr:row>
          <xdr:rowOff>19050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5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11</xdr:row>
          <xdr:rowOff>161925</xdr:rowOff>
        </xdr:from>
        <xdr:to>
          <xdr:col>3</xdr:col>
          <xdr:colOff>1209675</xdr:colOff>
          <xdr:row>13</xdr:row>
          <xdr:rowOff>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5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0</xdr:rowOff>
        </xdr:from>
        <xdr:to>
          <xdr:col>3</xdr:col>
          <xdr:colOff>581025</xdr:colOff>
          <xdr:row>13</xdr:row>
          <xdr:rowOff>28575</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5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11</xdr:row>
          <xdr:rowOff>161925</xdr:rowOff>
        </xdr:from>
        <xdr:to>
          <xdr:col>3</xdr:col>
          <xdr:colOff>1209675</xdr:colOff>
          <xdr:row>13</xdr:row>
          <xdr:rowOff>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5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12</xdr:row>
          <xdr:rowOff>161925</xdr:rowOff>
        </xdr:from>
        <xdr:to>
          <xdr:col>3</xdr:col>
          <xdr:colOff>1209675</xdr:colOff>
          <xdr:row>14</xdr:row>
          <xdr:rowOff>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5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0</xdr:rowOff>
        </xdr:from>
        <xdr:to>
          <xdr:col>3</xdr:col>
          <xdr:colOff>581025</xdr:colOff>
          <xdr:row>14</xdr:row>
          <xdr:rowOff>28575</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5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12</xdr:row>
          <xdr:rowOff>161925</xdr:rowOff>
        </xdr:from>
        <xdr:to>
          <xdr:col>3</xdr:col>
          <xdr:colOff>1209675</xdr:colOff>
          <xdr:row>14</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5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13</xdr:row>
          <xdr:rowOff>161925</xdr:rowOff>
        </xdr:from>
        <xdr:to>
          <xdr:col>3</xdr:col>
          <xdr:colOff>1209675</xdr:colOff>
          <xdr:row>15</xdr:row>
          <xdr:rowOff>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5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0</xdr:rowOff>
        </xdr:from>
        <xdr:to>
          <xdr:col>3</xdr:col>
          <xdr:colOff>581025</xdr:colOff>
          <xdr:row>15</xdr:row>
          <xdr:rowOff>28575</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5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13</xdr:row>
          <xdr:rowOff>161925</xdr:rowOff>
        </xdr:from>
        <xdr:to>
          <xdr:col>3</xdr:col>
          <xdr:colOff>1209675</xdr:colOff>
          <xdr:row>15</xdr:row>
          <xdr:rowOff>0</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5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14</xdr:row>
          <xdr:rowOff>161925</xdr:rowOff>
        </xdr:from>
        <xdr:to>
          <xdr:col>3</xdr:col>
          <xdr:colOff>1209675</xdr:colOff>
          <xdr:row>16</xdr:row>
          <xdr:rowOff>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5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0</xdr:rowOff>
        </xdr:from>
        <xdr:to>
          <xdr:col>3</xdr:col>
          <xdr:colOff>581025</xdr:colOff>
          <xdr:row>16</xdr:row>
          <xdr:rowOff>28575</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5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14</xdr:row>
          <xdr:rowOff>161925</xdr:rowOff>
        </xdr:from>
        <xdr:to>
          <xdr:col>3</xdr:col>
          <xdr:colOff>1209675</xdr:colOff>
          <xdr:row>16</xdr:row>
          <xdr:rowOff>0</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5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15</xdr:row>
          <xdr:rowOff>161925</xdr:rowOff>
        </xdr:from>
        <xdr:to>
          <xdr:col>3</xdr:col>
          <xdr:colOff>1209675</xdr:colOff>
          <xdr:row>17</xdr:row>
          <xdr:rowOff>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5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0</xdr:rowOff>
        </xdr:from>
        <xdr:to>
          <xdr:col>3</xdr:col>
          <xdr:colOff>581025</xdr:colOff>
          <xdr:row>17</xdr:row>
          <xdr:rowOff>28575</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5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15</xdr:row>
          <xdr:rowOff>161925</xdr:rowOff>
        </xdr:from>
        <xdr:to>
          <xdr:col>3</xdr:col>
          <xdr:colOff>1209675</xdr:colOff>
          <xdr:row>17</xdr:row>
          <xdr:rowOff>0</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5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16</xdr:row>
          <xdr:rowOff>161925</xdr:rowOff>
        </xdr:from>
        <xdr:to>
          <xdr:col>3</xdr:col>
          <xdr:colOff>1209675</xdr:colOff>
          <xdr:row>18</xdr:row>
          <xdr:rowOff>0</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5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0</xdr:rowOff>
        </xdr:from>
        <xdr:to>
          <xdr:col>3</xdr:col>
          <xdr:colOff>581025</xdr:colOff>
          <xdr:row>18</xdr:row>
          <xdr:rowOff>28575</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5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16</xdr:row>
          <xdr:rowOff>161925</xdr:rowOff>
        </xdr:from>
        <xdr:to>
          <xdr:col>3</xdr:col>
          <xdr:colOff>1209675</xdr:colOff>
          <xdr:row>18</xdr:row>
          <xdr:rowOff>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5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17</xdr:row>
          <xdr:rowOff>161925</xdr:rowOff>
        </xdr:from>
        <xdr:to>
          <xdr:col>3</xdr:col>
          <xdr:colOff>1209675</xdr:colOff>
          <xdr:row>19</xdr:row>
          <xdr:rowOff>0</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5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0</xdr:rowOff>
        </xdr:from>
        <xdr:to>
          <xdr:col>3</xdr:col>
          <xdr:colOff>581025</xdr:colOff>
          <xdr:row>19</xdr:row>
          <xdr:rowOff>28575</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5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17</xdr:row>
          <xdr:rowOff>161925</xdr:rowOff>
        </xdr:from>
        <xdr:to>
          <xdr:col>3</xdr:col>
          <xdr:colOff>1209675</xdr:colOff>
          <xdr:row>19</xdr:row>
          <xdr:rowOff>0</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5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18</xdr:row>
          <xdr:rowOff>161925</xdr:rowOff>
        </xdr:from>
        <xdr:to>
          <xdr:col>3</xdr:col>
          <xdr:colOff>1209675</xdr:colOff>
          <xdr:row>20</xdr:row>
          <xdr:rowOff>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5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0</xdr:rowOff>
        </xdr:from>
        <xdr:to>
          <xdr:col>3</xdr:col>
          <xdr:colOff>581025</xdr:colOff>
          <xdr:row>20</xdr:row>
          <xdr:rowOff>28575</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5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18</xdr:row>
          <xdr:rowOff>161925</xdr:rowOff>
        </xdr:from>
        <xdr:to>
          <xdr:col>3</xdr:col>
          <xdr:colOff>1209675</xdr:colOff>
          <xdr:row>20</xdr:row>
          <xdr:rowOff>0</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5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19</xdr:row>
          <xdr:rowOff>161925</xdr:rowOff>
        </xdr:from>
        <xdr:to>
          <xdr:col>3</xdr:col>
          <xdr:colOff>1209675</xdr:colOff>
          <xdr:row>21</xdr:row>
          <xdr:rowOff>0</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5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20</xdr:row>
          <xdr:rowOff>0</xdr:rowOff>
        </xdr:from>
        <xdr:to>
          <xdr:col>3</xdr:col>
          <xdr:colOff>581025</xdr:colOff>
          <xdr:row>21</xdr:row>
          <xdr:rowOff>28575</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5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19</xdr:row>
          <xdr:rowOff>161925</xdr:rowOff>
        </xdr:from>
        <xdr:to>
          <xdr:col>3</xdr:col>
          <xdr:colOff>1209675</xdr:colOff>
          <xdr:row>21</xdr:row>
          <xdr:rowOff>0</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5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20</xdr:row>
          <xdr:rowOff>161925</xdr:rowOff>
        </xdr:from>
        <xdr:to>
          <xdr:col>3</xdr:col>
          <xdr:colOff>1209675</xdr:colOff>
          <xdr:row>22</xdr:row>
          <xdr:rowOff>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5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0</xdr:rowOff>
        </xdr:from>
        <xdr:to>
          <xdr:col>3</xdr:col>
          <xdr:colOff>581025</xdr:colOff>
          <xdr:row>22</xdr:row>
          <xdr:rowOff>28575</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5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20</xdr:row>
          <xdr:rowOff>161925</xdr:rowOff>
        </xdr:from>
        <xdr:to>
          <xdr:col>3</xdr:col>
          <xdr:colOff>1209675</xdr:colOff>
          <xdr:row>22</xdr:row>
          <xdr:rowOff>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5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21</xdr:row>
          <xdr:rowOff>161925</xdr:rowOff>
        </xdr:from>
        <xdr:to>
          <xdr:col>3</xdr:col>
          <xdr:colOff>1209675</xdr:colOff>
          <xdr:row>23</xdr:row>
          <xdr:rowOff>0</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5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22</xdr:row>
          <xdr:rowOff>0</xdr:rowOff>
        </xdr:from>
        <xdr:to>
          <xdr:col>3</xdr:col>
          <xdr:colOff>581025</xdr:colOff>
          <xdr:row>23</xdr:row>
          <xdr:rowOff>28575</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5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21</xdr:row>
          <xdr:rowOff>161925</xdr:rowOff>
        </xdr:from>
        <xdr:to>
          <xdr:col>3</xdr:col>
          <xdr:colOff>1209675</xdr:colOff>
          <xdr:row>23</xdr:row>
          <xdr:rowOff>0</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5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36</xdr:row>
          <xdr:rowOff>161925</xdr:rowOff>
        </xdr:from>
        <xdr:to>
          <xdr:col>4</xdr:col>
          <xdr:colOff>571500</xdr:colOff>
          <xdr:row>38</xdr:row>
          <xdr:rowOff>47625</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5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36</xdr:row>
          <xdr:rowOff>161925</xdr:rowOff>
        </xdr:from>
        <xdr:to>
          <xdr:col>4</xdr:col>
          <xdr:colOff>1209675</xdr:colOff>
          <xdr:row>38</xdr:row>
          <xdr:rowOff>47625</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5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xdr:row>
          <xdr:rowOff>0</xdr:rowOff>
        </xdr:from>
        <xdr:to>
          <xdr:col>4</xdr:col>
          <xdr:colOff>581025</xdr:colOff>
          <xdr:row>41</xdr:row>
          <xdr:rowOff>57150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5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40</xdr:row>
          <xdr:rowOff>0</xdr:rowOff>
        </xdr:from>
        <xdr:to>
          <xdr:col>4</xdr:col>
          <xdr:colOff>1209675</xdr:colOff>
          <xdr:row>41</xdr:row>
          <xdr:rowOff>57150</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5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41</xdr:row>
          <xdr:rowOff>0</xdr:rowOff>
        </xdr:from>
        <xdr:to>
          <xdr:col>4</xdr:col>
          <xdr:colOff>581025</xdr:colOff>
          <xdr:row>42</xdr:row>
          <xdr:rowOff>57150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5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41</xdr:row>
          <xdr:rowOff>0</xdr:rowOff>
        </xdr:from>
        <xdr:to>
          <xdr:col>4</xdr:col>
          <xdr:colOff>1209675</xdr:colOff>
          <xdr:row>42</xdr:row>
          <xdr:rowOff>57150</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5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42</xdr:row>
          <xdr:rowOff>0</xdr:rowOff>
        </xdr:from>
        <xdr:to>
          <xdr:col>4</xdr:col>
          <xdr:colOff>581025</xdr:colOff>
          <xdr:row>43</xdr:row>
          <xdr:rowOff>57150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5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42</xdr:row>
          <xdr:rowOff>0</xdr:rowOff>
        </xdr:from>
        <xdr:to>
          <xdr:col>4</xdr:col>
          <xdr:colOff>1209675</xdr:colOff>
          <xdr:row>43</xdr:row>
          <xdr:rowOff>57150</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5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43</xdr:row>
          <xdr:rowOff>0</xdr:rowOff>
        </xdr:from>
        <xdr:to>
          <xdr:col>4</xdr:col>
          <xdr:colOff>581025</xdr:colOff>
          <xdr:row>44</xdr:row>
          <xdr:rowOff>57150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5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43</xdr:row>
          <xdr:rowOff>0</xdr:rowOff>
        </xdr:from>
        <xdr:to>
          <xdr:col>4</xdr:col>
          <xdr:colOff>1209675</xdr:colOff>
          <xdr:row>44</xdr:row>
          <xdr:rowOff>57150</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5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44</xdr:row>
          <xdr:rowOff>0</xdr:rowOff>
        </xdr:from>
        <xdr:to>
          <xdr:col>4</xdr:col>
          <xdr:colOff>581025</xdr:colOff>
          <xdr:row>45</xdr:row>
          <xdr:rowOff>57150</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5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44</xdr:row>
          <xdr:rowOff>0</xdr:rowOff>
        </xdr:from>
        <xdr:to>
          <xdr:col>4</xdr:col>
          <xdr:colOff>1209675</xdr:colOff>
          <xdr:row>45</xdr:row>
          <xdr:rowOff>57150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5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45</xdr:row>
          <xdr:rowOff>0</xdr:rowOff>
        </xdr:from>
        <xdr:to>
          <xdr:col>4</xdr:col>
          <xdr:colOff>581025</xdr:colOff>
          <xdr:row>46</xdr:row>
          <xdr:rowOff>57150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5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45</xdr:row>
          <xdr:rowOff>0</xdr:rowOff>
        </xdr:from>
        <xdr:to>
          <xdr:col>4</xdr:col>
          <xdr:colOff>1209675</xdr:colOff>
          <xdr:row>46</xdr:row>
          <xdr:rowOff>57150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5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46</xdr:row>
          <xdr:rowOff>0</xdr:rowOff>
        </xdr:from>
        <xdr:to>
          <xdr:col>4</xdr:col>
          <xdr:colOff>581025</xdr:colOff>
          <xdr:row>47</xdr:row>
          <xdr:rowOff>57150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5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46</xdr:row>
          <xdr:rowOff>0</xdr:rowOff>
        </xdr:from>
        <xdr:to>
          <xdr:col>4</xdr:col>
          <xdr:colOff>1209675</xdr:colOff>
          <xdr:row>47</xdr:row>
          <xdr:rowOff>57150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5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47</xdr:row>
          <xdr:rowOff>0</xdr:rowOff>
        </xdr:from>
        <xdr:to>
          <xdr:col>4</xdr:col>
          <xdr:colOff>581025</xdr:colOff>
          <xdr:row>48</xdr:row>
          <xdr:rowOff>57150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5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47</xdr:row>
          <xdr:rowOff>0</xdr:rowOff>
        </xdr:from>
        <xdr:to>
          <xdr:col>4</xdr:col>
          <xdr:colOff>1209675</xdr:colOff>
          <xdr:row>48</xdr:row>
          <xdr:rowOff>57150</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5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48</xdr:row>
          <xdr:rowOff>0</xdr:rowOff>
        </xdr:from>
        <xdr:to>
          <xdr:col>4</xdr:col>
          <xdr:colOff>581025</xdr:colOff>
          <xdr:row>49</xdr:row>
          <xdr:rowOff>47625</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5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48</xdr:row>
          <xdr:rowOff>0</xdr:rowOff>
        </xdr:from>
        <xdr:to>
          <xdr:col>4</xdr:col>
          <xdr:colOff>1209675</xdr:colOff>
          <xdr:row>49</xdr:row>
          <xdr:rowOff>47625</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5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37</xdr:row>
          <xdr:rowOff>0</xdr:rowOff>
        </xdr:from>
        <xdr:to>
          <xdr:col>5</xdr:col>
          <xdr:colOff>581025</xdr:colOff>
          <xdr:row>38</xdr:row>
          <xdr:rowOff>57150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5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36</xdr:row>
          <xdr:rowOff>161925</xdr:rowOff>
        </xdr:from>
        <xdr:to>
          <xdr:col>5</xdr:col>
          <xdr:colOff>1209675</xdr:colOff>
          <xdr:row>38</xdr:row>
          <xdr:rowOff>47625</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5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38</xdr:row>
          <xdr:rowOff>0</xdr:rowOff>
        </xdr:from>
        <xdr:to>
          <xdr:col>5</xdr:col>
          <xdr:colOff>1209675</xdr:colOff>
          <xdr:row>39</xdr:row>
          <xdr:rowOff>57150</xdr:rowOff>
        </xdr:to>
        <xdr:sp macro="" textlink="">
          <xdr:nvSpPr>
            <xdr:cNvPr id="2604" name="Check Box 556" hidden="1">
              <a:extLst>
                <a:ext uri="{63B3BB69-23CF-44E3-9099-C40C66FF867C}">
                  <a14:compatExt spid="_x0000_s2604"/>
                </a:ext>
                <a:ext uri="{FF2B5EF4-FFF2-40B4-BE49-F238E27FC236}">
                  <a16:creationId xmlns:a16="http://schemas.microsoft.com/office/drawing/2014/main" id="{00000000-0008-0000-05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0</xdr:rowOff>
        </xdr:from>
        <xdr:to>
          <xdr:col>5</xdr:col>
          <xdr:colOff>581025</xdr:colOff>
          <xdr:row>39</xdr:row>
          <xdr:rowOff>57150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5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38</xdr:row>
          <xdr:rowOff>0</xdr:rowOff>
        </xdr:from>
        <xdr:to>
          <xdr:col>5</xdr:col>
          <xdr:colOff>1209675</xdr:colOff>
          <xdr:row>39</xdr:row>
          <xdr:rowOff>57150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5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39</xdr:row>
          <xdr:rowOff>0</xdr:rowOff>
        </xdr:from>
        <xdr:to>
          <xdr:col>5</xdr:col>
          <xdr:colOff>1209675</xdr:colOff>
          <xdr:row>40</xdr:row>
          <xdr:rowOff>57150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5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39</xdr:row>
          <xdr:rowOff>0</xdr:rowOff>
        </xdr:from>
        <xdr:to>
          <xdr:col>5</xdr:col>
          <xdr:colOff>581025</xdr:colOff>
          <xdr:row>40</xdr:row>
          <xdr:rowOff>57150</xdr:rowOff>
        </xdr:to>
        <xdr:sp macro="" textlink="">
          <xdr:nvSpPr>
            <xdr:cNvPr id="2608" name="Check Box 560" hidden="1">
              <a:extLst>
                <a:ext uri="{63B3BB69-23CF-44E3-9099-C40C66FF867C}">
                  <a14:compatExt spid="_x0000_s2608"/>
                </a:ext>
                <a:ext uri="{FF2B5EF4-FFF2-40B4-BE49-F238E27FC236}">
                  <a16:creationId xmlns:a16="http://schemas.microsoft.com/office/drawing/2014/main" id="{00000000-0008-0000-05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39</xdr:row>
          <xdr:rowOff>0</xdr:rowOff>
        </xdr:from>
        <xdr:to>
          <xdr:col>5</xdr:col>
          <xdr:colOff>1209675</xdr:colOff>
          <xdr:row>40</xdr:row>
          <xdr:rowOff>57150</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5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40</xdr:row>
          <xdr:rowOff>0</xdr:rowOff>
        </xdr:from>
        <xdr:to>
          <xdr:col>5</xdr:col>
          <xdr:colOff>1209675</xdr:colOff>
          <xdr:row>41</xdr:row>
          <xdr:rowOff>57150</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5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40</xdr:row>
          <xdr:rowOff>0</xdr:rowOff>
        </xdr:from>
        <xdr:to>
          <xdr:col>5</xdr:col>
          <xdr:colOff>581025</xdr:colOff>
          <xdr:row>41</xdr:row>
          <xdr:rowOff>57150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5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40</xdr:row>
          <xdr:rowOff>0</xdr:rowOff>
        </xdr:from>
        <xdr:to>
          <xdr:col>5</xdr:col>
          <xdr:colOff>1209675</xdr:colOff>
          <xdr:row>41</xdr:row>
          <xdr:rowOff>57150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5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41</xdr:row>
          <xdr:rowOff>0</xdr:rowOff>
        </xdr:from>
        <xdr:to>
          <xdr:col>5</xdr:col>
          <xdr:colOff>1209675</xdr:colOff>
          <xdr:row>42</xdr:row>
          <xdr:rowOff>57150</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5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41</xdr:row>
          <xdr:rowOff>0</xdr:rowOff>
        </xdr:from>
        <xdr:to>
          <xdr:col>5</xdr:col>
          <xdr:colOff>581025</xdr:colOff>
          <xdr:row>42</xdr:row>
          <xdr:rowOff>57150</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5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41</xdr:row>
          <xdr:rowOff>0</xdr:rowOff>
        </xdr:from>
        <xdr:to>
          <xdr:col>5</xdr:col>
          <xdr:colOff>1209675</xdr:colOff>
          <xdr:row>42</xdr:row>
          <xdr:rowOff>57150</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5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42</xdr:row>
          <xdr:rowOff>0</xdr:rowOff>
        </xdr:from>
        <xdr:to>
          <xdr:col>5</xdr:col>
          <xdr:colOff>1209675</xdr:colOff>
          <xdr:row>43</xdr:row>
          <xdr:rowOff>57150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5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42</xdr:row>
          <xdr:rowOff>0</xdr:rowOff>
        </xdr:from>
        <xdr:to>
          <xdr:col>5</xdr:col>
          <xdr:colOff>581025</xdr:colOff>
          <xdr:row>43</xdr:row>
          <xdr:rowOff>57150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5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42</xdr:row>
          <xdr:rowOff>0</xdr:rowOff>
        </xdr:from>
        <xdr:to>
          <xdr:col>5</xdr:col>
          <xdr:colOff>1209675</xdr:colOff>
          <xdr:row>43</xdr:row>
          <xdr:rowOff>57150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5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43</xdr:row>
          <xdr:rowOff>0</xdr:rowOff>
        </xdr:from>
        <xdr:to>
          <xdr:col>5</xdr:col>
          <xdr:colOff>1209675</xdr:colOff>
          <xdr:row>44</xdr:row>
          <xdr:rowOff>57150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5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43</xdr:row>
          <xdr:rowOff>0</xdr:rowOff>
        </xdr:from>
        <xdr:to>
          <xdr:col>5</xdr:col>
          <xdr:colOff>581025</xdr:colOff>
          <xdr:row>44</xdr:row>
          <xdr:rowOff>57150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5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43</xdr:row>
          <xdr:rowOff>0</xdr:rowOff>
        </xdr:from>
        <xdr:to>
          <xdr:col>5</xdr:col>
          <xdr:colOff>1209675</xdr:colOff>
          <xdr:row>44</xdr:row>
          <xdr:rowOff>57150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5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44</xdr:row>
          <xdr:rowOff>0</xdr:rowOff>
        </xdr:from>
        <xdr:to>
          <xdr:col>5</xdr:col>
          <xdr:colOff>1209675</xdr:colOff>
          <xdr:row>45</xdr:row>
          <xdr:rowOff>57150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5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44</xdr:row>
          <xdr:rowOff>0</xdr:rowOff>
        </xdr:from>
        <xdr:to>
          <xdr:col>5</xdr:col>
          <xdr:colOff>581025</xdr:colOff>
          <xdr:row>45</xdr:row>
          <xdr:rowOff>57150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5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44</xdr:row>
          <xdr:rowOff>0</xdr:rowOff>
        </xdr:from>
        <xdr:to>
          <xdr:col>5</xdr:col>
          <xdr:colOff>1209675</xdr:colOff>
          <xdr:row>45</xdr:row>
          <xdr:rowOff>57150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5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45</xdr:row>
          <xdr:rowOff>0</xdr:rowOff>
        </xdr:from>
        <xdr:to>
          <xdr:col>5</xdr:col>
          <xdr:colOff>1209675</xdr:colOff>
          <xdr:row>46</xdr:row>
          <xdr:rowOff>57150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5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45</xdr:row>
          <xdr:rowOff>0</xdr:rowOff>
        </xdr:from>
        <xdr:to>
          <xdr:col>5</xdr:col>
          <xdr:colOff>581025</xdr:colOff>
          <xdr:row>46</xdr:row>
          <xdr:rowOff>57150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5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45</xdr:row>
          <xdr:rowOff>0</xdr:rowOff>
        </xdr:from>
        <xdr:to>
          <xdr:col>5</xdr:col>
          <xdr:colOff>1209675</xdr:colOff>
          <xdr:row>46</xdr:row>
          <xdr:rowOff>57150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5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46</xdr:row>
          <xdr:rowOff>0</xdr:rowOff>
        </xdr:from>
        <xdr:to>
          <xdr:col>5</xdr:col>
          <xdr:colOff>1209675</xdr:colOff>
          <xdr:row>47</xdr:row>
          <xdr:rowOff>57150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5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46</xdr:row>
          <xdr:rowOff>0</xdr:rowOff>
        </xdr:from>
        <xdr:to>
          <xdr:col>5</xdr:col>
          <xdr:colOff>581025</xdr:colOff>
          <xdr:row>47</xdr:row>
          <xdr:rowOff>57150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5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46</xdr:row>
          <xdr:rowOff>0</xdr:rowOff>
        </xdr:from>
        <xdr:to>
          <xdr:col>5</xdr:col>
          <xdr:colOff>1209675</xdr:colOff>
          <xdr:row>47</xdr:row>
          <xdr:rowOff>57150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5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47</xdr:row>
          <xdr:rowOff>0</xdr:rowOff>
        </xdr:from>
        <xdr:to>
          <xdr:col>5</xdr:col>
          <xdr:colOff>1209675</xdr:colOff>
          <xdr:row>48</xdr:row>
          <xdr:rowOff>57150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5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47</xdr:row>
          <xdr:rowOff>0</xdr:rowOff>
        </xdr:from>
        <xdr:to>
          <xdr:col>5</xdr:col>
          <xdr:colOff>581025</xdr:colOff>
          <xdr:row>48</xdr:row>
          <xdr:rowOff>57150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5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47</xdr:row>
          <xdr:rowOff>0</xdr:rowOff>
        </xdr:from>
        <xdr:to>
          <xdr:col>5</xdr:col>
          <xdr:colOff>1209675</xdr:colOff>
          <xdr:row>48</xdr:row>
          <xdr:rowOff>57150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5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48</xdr:row>
          <xdr:rowOff>0</xdr:rowOff>
        </xdr:from>
        <xdr:to>
          <xdr:col>5</xdr:col>
          <xdr:colOff>1209675</xdr:colOff>
          <xdr:row>49</xdr:row>
          <xdr:rowOff>47625</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5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48</xdr:row>
          <xdr:rowOff>0</xdr:rowOff>
        </xdr:from>
        <xdr:to>
          <xdr:col>5</xdr:col>
          <xdr:colOff>581025</xdr:colOff>
          <xdr:row>49</xdr:row>
          <xdr:rowOff>47625</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5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48</xdr:row>
          <xdr:rowOff>0</xdr:rowOff>
        </xdr:from>
        <xdr:to>
          <xdr:col>5</xdr:col>
          <xdr:colOff>1209675</xdr:colOff>
          <xdr:row>49</xdr:row>
          <xdr:rowOff>47625</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5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37</xdr:row>
          <xdr:rowOff>0</xdr:rowOff>
        </xdr:from>
        <xdr:to>
          <xdr:col>6</xdr:col>
          <xdr:colOff>581025</xdr:colOff>
          <xdr:row>38</xdr:row>
          <xdr:rowOff>57150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5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36</xdr:row>
          <xdr:rowOff>152400</xdr:rowOff>
        </xdr:from>
        <xdr:to>
          <xdr:col>6</xdr:col>
          <xdr:colOff>1200150</xdr:colOff>
          <xdr:row>38</xdr:row>
          <xdr:rowOff>38100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5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38</xdr:row>
          <xdr:rowOff>0</xdr:rowOff>
        </xdr:from>
        <xdr:to>
          <xdr:col>6</xdr:col>
          <xdr:colOff>1209675</xdr:colOff>
          <xdr:row>39</xdr:row>
          <xdr:rowOff>57150</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5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38</xdr:row>
          <xdr:rowOff>0</xdr:rowOff>
        </xdr:from>
        <xdr:to>
          <xdr:col>6</xdr:col>
          <xdr:colOff>581025</xdr:colOff>
          <xdr:row>39</xdr:row>
          <xdr:rowOff>57150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5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38</xdr:row>
          <xdr:rowOff>0</xdr:rowOff>
        </xdr:from>
        <xdr:to>
          <xdr:col>6</xdr:col>
          <xdr:colOff>1209675</xdr:colOff>
          <xdr:row>39</xdr:row>
          <xdr:rowOff>57150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5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39</xdr:row>
          <xdr:rowOff>0</xdr:rowOff>
        </xdr:from>
        <xdr:to>
          <xdr:col>6</xdr:col>
          <xdr:colOff>1209675</xdr:colOff>
          <xdr:row>40</xdr:row>
          <xdr:rowOff>57150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5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xdr:row>
          <xdr:rowOff>0</xdr:rowOff>
        </xdr:from>
        <xdr:to>
          <xdr:col>6</xdr:col>
          <xdr:colOff>581025</xdr:colOff>
          <xdr:row>40</xdr:row>
          <xdr:rowOff>57150</xdr:rowOff>
        </xdr:to>
        <xdr:sp macro="" textlink="">
          <xdr:nvSpPr>
            <xdr:cNvPr id="2643" name="Check Box 595" hidden="1">
              <a:extLst>
                <a:ext uri="{63B3BB69-23CF-44E3-9099-C40C66FF867C}">
                  <a14:compatExt spid="_x0000_s2643"/>
                </a:ext>
                <a:ext uri="{FF2B5EF4-FFF2-40B4-BE49-F238E27FC236}">
                  <a16:creationId xmlns:a16="http://schemas.microsoft.com/office/drawing/2014/main" id="{00000000-0008-0000-05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39</xdr:row>
          <xdr:rowOff>0</xdr:rowOff>
        </xdr:from>
        <xdr:to>
          <xdr:col>6</xdr:col>
          <xdr:colOff>1209675</xdr:colOff>
          <xdr:row>40</xdr:row>
          <xdr:rowOff>57150</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5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40</xdr:row>
          <xdr:rowOff>0</xdr:rowOff>
        </xdr:from>
        <xdr:to>
          <xdr:col>6</xdr:col>
          <xdr:colOff>1209675</xdr:colOff>
          <xdr:row>41</xdr:row>
          <xdr:rowOff>57150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5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40</xdr:row>
          <xdr:rowOff>0</xdr:rowOff>
        </xdr:from>
        <xdr:to>
          <xdr:col>6</xdr:col>
          <xdr:colOff>581025</xdr:colOff>
          <xdr:row>41</xdr:row>
          <xdr:rowOff>57150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5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40</xdr:row>
          <xdr:rowOff>0</xdr:rowOff>
        </xdr:from>
        <xdr:to>
          <xdr:col>6</xdr:col>
          <xdr:colOff>1209675</xdr:colOff>
          <xdr:row>41</xdr:row>
          <xdr:rowOff>57150</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5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41</xdr:row>
          <xdr:rowOff>0</xdr:rowOff>
        </xdr:from>
        <xdr:to>
          <xdr:col>6</xdr:col>
          <xdr:colOff>1209675</xdr:colOff>
          <xdr:row>42</xdr:row>
          <xdr:rowOff>57150</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5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0</xdr:rowOff>
        </xdr:from>
        <xdr:to>
          <xdr:col>6</xdr:col>
          <xdr:colOff>581025</xdr:colOff>
          <xdr:row>42</xdr:row>
          <xdr:rowOff>57150</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5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41</xdr:row>
          <xdr:rowOff>0</xdr:rowOff>
        </xdr:from>
        <xdr:to>
          <xdr:col>6</xdr:col>
          <xdr:colOff>1209675</xdr:colOff>
          <xdr:row>42</xdr:row>
          <xdr:rowOff>57150</xdr:rowOff>
        </xdr:to>
        <xdr:sp macro="" textlink="">
          <xdr:nvSpPr>
            <xdr:cNvPr id="2650" name="Check Box 602" hidden="1">
              <a:extLst>
                <a:ext uri="{63B3BB69-23CF-44E3-9099-C40C66FF867C}">
                  <a14:compatExt spid="_x0000_s2650"/>
                </a:ext>
                <a:ext uri="{FF2B5EF4-FFF2-40B4-BE49-F238E27FC236}">
                  <a16:creationId xmlns:a16="http://schemas.microsoft.com/office/drawing/2014/main" id="{00000000-0008-0000-05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42</xdr:row>
          <xdr:rowOff>0</xdr:rowOff>
        </xdr:from>
        <xdr:to>
          <xdr:col>6</xdr:col>
          <xdr:colOff>1209675</xdr:colOff>
          <xdr:row>43</xdr:row>
          <xdr:rowOff>57150</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5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0</xdr:rowOff>
        </xdr:from>
        <xdr:to>
          <xdr:col>6</xdr:col>
          <xdr:colOff>581025</xdr:colOff>
          <xdr:row>43</xdr:row>
          <xdr:rowOff>57150</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5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42</xdr:row>
          <xdr:rowOff>0</xdr:rowOff>
        </xdr:from>
        <xdr:to>
          <xdr:col>6</xdr:col>
          <xdr:colOff>1209675</xdr:colOff>
          <xdr:row>43</xdr:row>
          <xdr:rowOff>57150</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5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43</xdr:row>
          <xdr:rowOff>0</xdr:rowOff>
        </xdr:from>
        <xdr:to>
          <xdr:col>6</xdr:col>
          <xdr:colOff>1209675</xdr:colOff>
          <xdr:row>44</xdr:row>
          <xdr:rowOff>57150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5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43</xdr:row>
          <xdr:rowOff>0</xdr:rowOff>
        </xdr:from>
        <xdr:to>
          <xdr:col>6</xdr:col>
          <xdr:colOff>581025</xdr:colOff>
          <xdr:row>44</xdr:row>
          <xdr:rowOff>57150</xdr:rowOff>
        </xdr:to>
        <xdr:sp macro="" textlink="">
          <xdr:nvSpPr>
            <xdr:cNvPr id="2655" name="Check Box 607" hidden="1">
              <a:extLst>
                <a:ext uri="{63B3BB69-23CF-44E3-9099-C40C66FF867C}">
                  <a14:compatExt spid="_x0000_s2655"/>
                </a:ext>
                <a:ext uri="{FF2B5EF4-FFF2-40B4-BE49-F238E27FC236}">
                  <a16:creationId xmlns:a16="http://schemas.microsoft.com/office/drawing/2014/main" id="{00000000-0008-0000-05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43</xdr:row>
          <xdr:rowOff>0</xdr:rowOff>
        </xdr:from>
        <xdr:to>
          <xdr:col>6</xdr:col>
          <xdr:colOff>1209675</xdr:colOff>
          <xdr:row>44</xdr:row>
          <xdr:rowOff>57150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5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44</xdr:row>
          <xdr:rowOff>0</xdr:rowOff>
        </xdr:from>
        <xdr:to>
          <xdr:col>6</xdr:col>
          <xdr:colOff>1209675</xdr:colOff>
          <xdr:row>45</xdr:row>
          <xdr:rowOff>57150</xdr:rowOff>
        </xdr:to>
        <xdr:sp macro="" textlink="">
          <xdr:nvSpPr>
            <xdr:cNvPr id="2657" name="Check Box 609" hidden="1">
              <a:extLst>
                <a:ext uri="{63B3BB69-23CF-44E3-9099-C40C66FF867C}">
                  <a14:compatExt spid="_x0000_s2657"/>
                </a:ext>
                <a:ext uri="{FF2B5EF4-FFF2-40B4-BE49-F238E27FC236}">
                  <a16:creationId xmlns:a16="http://schemas.microsoft.com/office/drawing/2014/main" id="{00000000-0008-0000-05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44</xdr:row>
          <xdr:rowOff>0</xdr:rowOff>
        </xdr:from>
        <xdr:to>
          <xdr:col>6</xdr:col>
          <xdr:colOff>581025</xdr:colOff>
          <xdr:row>45</xdr:row>
          <xdr:rowOff>57150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5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44</xdr:row>
          <xdr:rowOff>0</xdr:rowOff>
        </xdr:from>
        <xdr:to>
          <xdr:col>6</xdr:col>
          <xdr:colOff>1209675</xdr:colOff>
          <xdr:row>45</xdr:row>
          <xdr:rowOff>57150</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5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45</xdr:row>
          <xdr:rowOff>0</xdr:rowOff>
        </xdr:from>
        <xdr:to>
          <xdr:col>6</xdr:col>
          <xdr:colOff>1209675</xdr:colOff>
          <xdr:row>46</xdr:row>
          <xdr:rowOff>57150</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5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0</xdr:rowOff>
        </xdr:from>
        <xdr:to>
          <xdr:col>6</xdr:col>
          <xdr:colOff>581025</xdr:colOff>
          <xdr:row>46</xdr:row>
          <xdr:rowOff>57150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5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45</xdr:row>
          <xdr:rowOff>0</xdr:rowOff>
        </xdr:from>
        <xdr:to>
          <xdr:col>6</xdr:col>
          <xdr:colOff>1209675</xdr:colOff>
          <xdr:row>46</xdr:row>
          <xdr:rowOff>57150</xdr:rowOff>
        </xdr:to>
        <xdr:sp macro="" textlink="">
          <xdr:nvSpPr>
            <xdr:cNvPr id="2662" name="Check Box 614" hidden="1">
              <a:extLst>
                <a:ext uri="{63B3BB69-23CF-44E3-9099-C40C66FF867C}">
                  <a14:compatExt spid="_x0000_s2662"/>
                </a:ext>
                <a:ext uri="{FF2B5EF4-FFF2-40B4-BE49-F238E27FC236}">
                  <a16:creationId xmlns:a16="http://schemas.microsoft.com/office/drawing/2014/main" id="{00000000-0008-0000-05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46</xdr:row>
          <xdr:rowOff>0</xdr:rowOff>
        </xdr:from>
        <xdr:to>
          <xdr:col>6</xdr:col>
          <xdr:colOff>1209675</xdr:colOff>
          <xdr:row>47</xdr:row>
          <xdr:rowOff>57150</xdr:rowOff>
        </xdr:to>
        <xdr:sp macro="" textlink="">
          <xdr:nvSpPr>
            <xdr:cNvPr id="2663" name="Check Box 615" hidden="1">
              <a:extLst>
                <a:ext uri="{63B3BB69-23CF-44E3-9099-C40C66FF867C}">
                  <a14:compatExt spid="_x0000_s2663"/>
                </a:ext>
                <a:ext uri="{FF2B5EF4-FFF2-40B4-BE49-F238E27FC236}">
                  <a16:creationId xmlns:a16="http://schemas.microsoft.com/office/drawing/2014/main" id="{00000000-0008-0000-05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46</xdr:row>
          <xdr:rowOff>0</xdr:rowOff>
        </xdr:from>
        <xdr:to>
          <xdr:col>6</xdr:col>
          <xdr:colOff>581025</xdr:colOff>
          <xdr:row>47</xdr:row>
          <xdr:rowOff>57150</xdr:rowOff>
        </xdr:to>
        <xdr:sp macro="" textlink="">
          <xdr:nvSpPr>
            <xdr:cNvPr id="2664" name="Check Box 616" hidden="1">
              <a:extLst>
                <a:ext uri="{63B3BB69-23CF-44E3-9099-C40C66FF867C}">
                  <a14:compatExt spid="_x0000_s2664"/>
                </a:ext>
                <a:ext uri="{FF2B5EF4-FFF2-40B4-BE49-F238E27FC236}">
                  <a16:creationId xmlns:a16="http://schemas.microsoft.com/office/drawing/2014/main" id="{00000000-0008-0000-05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46</xdr:row>
          <xdr:rowOff>0</xdr:rowOff>
        </xdr:from>
        <xdr:to>
          <xdr:col>6</xdr:col>
          <xdr:colOff>1209675</xdr:colOff>
          <xdr:row>47</xdr:row>
          <xdr:rowOff>57150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5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47</xdr:row>
          <xdr:rowOff>0</xdr:rowOff>
        </xdr:from>
        <xdr:to>
          <xdr:col>6</xdr:col>
          <xdr:colOff>1209675</xdr:colOff>
          <xdr:row>48</xdr:row>
          <xdr:rowOff>57150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5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47</xdr:row>
          <xdr:rowOff>0</xdr:rowOff>
        </xdr:from>
        <xdr:to>
          <xdr:col>6</xdr:col>
          <xdr:colOff>581025</xdr:colOff>
          <xdr:row>48</xdr:row>
          <xdr:rowOff>57150</xdr:rowOff>
        </xdr:to>
        <xdr:sp macro="" textlink="">
          <xdr:nvSpPr>
            <xdr:cNvPr id="2667" name="Check Box 619" hidden="1">
              <a:extLst>
                <a:ext uri="{63B3BB69-23CF-44E3-9099-C40C66FF867C}">
                  <a14:compatExt spid="_x0000_s2667"/>
                </a:ext>
                <a:ext uri="{FF2B5EF4-FFF2-40B4-BE49-F238E27FC236}">
                  <a16:creationId xmlns:a16="http://schemas.microsoft.com/office/drawing/2014/main" id="{00000000-0008-0000-05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47</xdr:row>
          <xdr:rowOff>0</xdr:rowOff>
        </xdr:from>
        <xdr:to>
          <xdr:col>6</xdr:col>
          <xdr:colOff>1209675</xdr:colOff>
          <xdr:row>48</xdr:row>
          <xdr:rowOff>57150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5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48</xdr:row>
          <xdr:rowOff>0</xdr:rowOff>
        </xdr:from>
        <xdr:to>
          <xdr:col>6</xdr:col>
          <xdr:colOff>1209675</xdr:colOff>
          <xdr:row>49</xdr:row>
          <xdr:rowOff>47625</xdr:rowOff>
        </xdr:to>
        <xdr:sp macro="" textlink="">
          <xdr:nvSpPr>
            <xdr:cNvPr id="2669" name="Check Box 621" hidden="1">
              <a:extLst>
                <a:ext uri="{63B3BB69-23CF-44E3-9099-C40C66FF867C}">
                  <a14:compatExt spid="_x0000_s2669"/>
                </a:ext>
                <a:ext uri="{FF2B5EF4-FFF2-40B4-BE49-F238E27FC236}">
                  <a16:creationId xmlns:a16="http://schemas.microsoft.com/office/drawing/2014/main" id="{00000000-0008-0000-05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48</xdr:row>
          <xdr:rowOff>0</xdr:rowOff>
        </xdr:from>
        <xdr:to>
          <xdr:col>6</xdr:col>
          <xdr:colOff>581025</xdr:colOff>
          <xdr:row>49</xdr:row>
          <xdr:rowOff>47625</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5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48</xdr:row>
          <xdr:rowOff>0</xdr:rowOff>
        </xdr:from>
        <xdr:to>
          <xdr:col>6</xdr:col>
          <xdr:colOff>1209675</xdr:colOff>
          <xdr:row>49</xdr:row>
          <xdr:rowOff>47625</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5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38</xdr:row>
          <xdr:rowOff>0</xdr:rowOff>
        </xdr:from>
        <xdr:to>
          <xdr:col>4</xdr:col>
          <xdr:colOff>571500</xdr:colOff>
          <xdr:row>39</xdr:row>
          <xdr:rowOff>57150</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5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38</xdr:row>
          <xdr:rowOff>0</xdr:rowOff>
        </xdr:from>
        <xdr:to>
          <xdr:col>4</xdr:col>
          <xdr:colOff>1209675</xdr:colOff>
          <xdr:row>39</xdr:row>
          <xdr:rowOff>57150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5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39</xdr:row>
          <xdr:rowOff>0</xdr:rowOff>
        </xdr:from>
        <xdr:to>
          <xdr:col>4</xdr:col>
          <xdr:colOff>571500</xdr:colOff>
          <xdr:row>40</xdr:row>
          <xdr:rowOff>57150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5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39</xdr:row>
          <xdr:rowOff>0</xdr:rowOff>
        </xdr:from>
        <xdr:to>
          <xdr:col>4</xdr:col>
          <xdr:colOff>1209675</xdr:colOff>
          <xdr:row>40</xdr:row>
          <xdr:rowOff>57150</xdr:rowOff>
        </xdr:to>
        <xdr:sp macro="" textlink="">
          <xdr:nvSpPr>
            <xdr:cNvPr id="2675" name="Check Box 627" hidden="1">
              <a:extLst>
                <a:ext uri="{63B3BB69-23CF-44E3-9099-C40C66FF867C}">
                  <a14:compatExt spid="_x0000_s2675"/>
                </a:ext>
                <a:ext uri="{FF2B5EF4-FFF2-40B4-BE49-F238E27FC236}">
                  <a16:creationId xmlns:a16="http://schemas.microsoft.com/office/drawing/2014/main" id="{00000000-0008-0000-05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37</xdr:row>
          <xdr:rowOff>0</xdr:rowOff>
        </xdr:from>
        <xdr:to>
          <xdr:col>3</xdr:col>
          <xdr:colOff>581025</xdr:colOff>
          <xdr:row>38</xdr:row>
          <xdr:rowOff>57150</xdr:rowOff>
        </xdr:to>
        <xdr:sp macro="" textlink="">
          <xdr:nvSpPr>
            <xdr:cNvPr id="2676" name="Check Box 628" hidden="1">
              <a:extLst>
                <a:ext uri="{63B3BB69-23CF-44E3-9099-C40C66FF867C}">
                  <a14:compatExt spid="_x0000_s2676"/>
                </a:ext>
                <a:ext uri="{FF2B5EF4-FFF2-40B4-BE49-F238E27FC236}">
                  <a16:creationId xmlns:a16="http://schemas.microsoft.com/office/drawing/2014/main" id="{00000000-0008-0000-05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36</xdr:row>
          <xdr:rowOff>161925</xdr:rowOff>
        </xdr:from>
        <xdr:to>
          <xdr:col>3</xdr:col>
          <xdr:colOff>1209675</xdr:colOff>
          <xdr:row>38</xdr:row>
          <xdr:rowOff>47625</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5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38</xdr:row>
          <xdr:rowOff>0</xdr:rowOff>
        </xdr:from>
        <xdr:to>
          <xdr:col>3</xdr:col>
          <xdr:colOff>1209675</xdr:colOff>
          <xdr:row>39</xdr:row>
          <xdr:rowOff>57150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5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38</xdr:row>
          <xdr:rowOff>0</xdr:rowOff>
        </xdr:from>
        <xdr:to>
          <xdr:col>3</xdr:col>
          <xdr:colOff>581025</xdr:colOff>
          <xdr:row>39</xdr:row>
          <xdr:rowOff>57150</xdr:rowOff>
        </xdr:to>
        <xdr:sp macro="" textlink="">
          <xdr:nvSpPr>
            <xdr:cNvPr id="2679" name="Check Box 631" hidden="1">
              <a:extLst>
                <a:ext uri="{63B3BB69-23CF-44E3-9099-C40C66FF867C}">
                  <a14:compatExt spid="_x0000_s2679"/>
                </a:ext>
                <a:ext uri="{FF2B5EF4-FFF2-40B4-BE49-F238E27FC236}">
                  <a16:creationId xmlns:a16="http://schemas.microsoft.com/office/drawing/2014/main" id="{00000000-0008-0000-0500-00007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38</xdr:row>
          <xdr:rowOff>0</xdr:rowOff>
        </xdr:from>
        <xdr:to>
          <xdr:col>3</xdr:col>
          <xdr:colOff>1209675</xdr:colOff>
          <xdr:row>39</xdr:row>
          <xdr:rowOff>57150</xdr:rowOff>
        </xdr:to>
        <xdr:sp macro="" textlink="">
          <xdr:nvSpPr>
            <xdr:cNvPr id="2680" name="Check Box 632" hidden="1">
              <a:extLst>
                <a:ext uri="{63B3BB69-23CF-44E3-9099-C40C66FF867C}">
                  <a14:compatExt spid="_x0000_s2680"/>
                </a:ext>
                <a:ext uri="{FF2B5EF4-FFF2-40B4-BE49-F238E27FC236}">
                  <a16:creationId xmlns:a16="http://schemas.microsoft.com/office/drawing/2014/main" id="{00000000-0008-0000-05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39</xdr:row>
          <xdr:rowOff>0</xdr:rowOff>
        </xdr:from>
        <xdr:to>
          <xdr:col>3</xdr:col>
          <xdr:colOff>1209675</xdr:colOff>
          <xdr:row>40</xdr:row>
          <xdr:rowOff>57150</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5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39</xdr:row>
          <xdr:rowOff>0</xdr:rowOff>
        </xdr:from>
        <xdr:to>
          <xdr:col>3</xdr:col>
          <xdr:colOff>581025</xdr:colOff>
          <xdr:row>40</xdr:row>
          <xdr:rowOff>57150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5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39</xdr:row>
          <xdr:rowOff>0</xdr:rowOff>
        </xdr:from>
        <xdr:to>
          <xdr:col>3</xdr:col>
          <xdr:colOff>1209675</xdr:colOff>
          <xdr:row>40</xdr:row>
          <xdr:rowOff>57150</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5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40</xdr:row>
          <xdr:rowOff>0</xdr:rowOff>
        </xdr:from>
        <xdr:to>
          <xdr:col>3</xdr:col>
          <xdr:colOff>1209675</xdr:colOff>
          <xdr:row>41</xdr:row>
          <xdr:rowOff>57150</xdr:rowOff>
        </xdr:to>
        <xdr:sp macro="" textlink="">
          <xdr:nvSpPr>
            <xdr:cNvPr id="2684" name="Check Box 636" hidden="1">
              <a:extLst>
                <a:ext uri="{63B3BB69-23CF-44E3-9099-C40C66FF867C}">
                  <a14:compatExt spid="_x0000_s2684"/>
                </a:ext>
                <a:ext uri="{FF2B5EF4-FFF2-40B4-BE49-F238E27FC236}">
                  <a16:creationId xmlns:a16="http://schemas.microsoft.com/office/drawing/2014/main" id="{00000000-0008-0000-05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40</xdr:row>
          <xdr:rowOff>0</xdr:rowOff>
        </xdr:from>
        <xdr:to>
          <xdr:col>3</xdr:col>
          <xdr:colOff>581025</xdr:colOff>
          <xdr:row>41</xdr:row>
          <xdr:rowOff>57150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5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40</xdr:row>
          <xdr:rowOff>0</xdr:rowOff>
        </xdr:from>
        <xdr:to>
          <xdr:col>3</xdr:col>
          <xdr:colOff>1209675</xdr:colOff>
          <xdr:row>41</xdr:row>
          <xdr:rowOff>57150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5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41</xdr:row>
          <xdr:rowOff>0</xdr:rowOff>
        </xdr:from>
        <xdr:to>
          <xdr:col>3</xdr:col>
          <xdr:colOff>1209675</xdr:colOff>
          <xdr:row>42</xdr:row>
          <xdr:rowOff>57150</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5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41</xdr:row>
          <xdr:rowOff>0</xdr:rowOff>
        </xdr:from>
        <xdr:to>
          <xdr:col>3</xdr:col>
          <xdr:colOff>581025</xdr:colOff>
          <xdr:row>42</xdr:row>
          <xdr:rowOff>57150</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5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41</xdr:row>
          <xdr:rowOff>0</xdr:rowOff>
        </xdr:from>
        <xdr:to>
          <xdr:col>3</xdr:col>
          <xdr:colOff>1209675</xdr:colOff>
          <xdr:row>42</xdr:row>
          <xdr:rowOff>57150</xdr:rowOff>
        </xdr:to>
        <xdr:sp macro="" textlink="">
          <xdr:nvSpPr>
            <xdr:cNvPr id="2689" name="Check Box 641" hidden="1">
              <a:extLst>
                <a:ext uri="{63B3BB69-23CF-44E3-9099-C40C66FF867C}">
                  <a14:compatExt spid="_x0000_s2689"/>
                </a:ext>
                <a:ext uri="{FF2B5EF4-FFF2-40B4-BE49-F238E27FC236}">
                  <a16:creationId xmlns:a16="http://schemas.microsoft.com/office/drawing/2014/main" id="{00000000-0008-0000-05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42</xdr:row>
          <xdr:rowOff>0</xdr:rowOff>
        </xdr:from>
        <xdr:to>
          <xdr:col>3</xdr:col>
          <xdr:colOff>1209675</xdr:colOff>
          <xdr:row>43</xdr:row>
          <xdr:rowOff>57150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5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42</xdr:row>
          <xdr:rowOff>0</xdr:rowOff>
        </xdr:from>
        <xdr:to>
          <xdr:col>3</xdr:col>
          <xdr:colOff>581025</xdr:colOff>
          <xdr:row>43</xdr:row>
          <xdr:rowOff>57150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5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42</xdr:row>
          <xdr:rowOff>0</xdr:rowOff>
        </xdr:from>
        <xdr:to>
          <xdr:col>3</xdr:col>
          <xdr:colOff>1209675</xdr:colOff>
          <xdr:row>43</xdr:row>
          <xdr:rowOff>57150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5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43</xdr:row>
          <xdr:rowOff>0</xdr:rowOff>
        </xdr:from>
        <xdr:to>
          <xdr:col>3</xdr:col>
          <xdr:colOff>1209675</xdr:colOff>
          <xdr:row>44</xdr:row>
          <xdr:rowOff>57150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5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43</xdr:row>
          <xdr:rowOff>0</xdr:rowOff>
        </xdr:from>
        <xdr:to>
          <xdr:col>3</xdr:col>
          <xdr:colOff>581025</xdr:colOff>
          <xdr:row>44</xdr:row>
          <xdr:rowOff>57150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5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43</xdr:row>
          <xdr:rowOff>0</xdr:rowOff>
        </xdr:from>
        <xdr:to>
          <xdr:col>3</xdr:col>
          <xdr:colOff>1209675</xdr:colOff>
          <xdr:row>44</xdr:row>
          <xdr:rowOff>57150</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5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44</xdr:row>
          <xdr:rowOff>0</xdr:rowOff>
        </xdr:from>
        <xdr:to>
          <xdr:col>3</xdr:col>
          <xdr:colOff>1209675</xdr:colOff>
          <xdr:row>45</xdr:row>
          <xdr:rowOff>57150</xdr:rowOff>
        </xdr:to>
        <xdr:sp macro="" textlink="">
          <xdr:nvSpPr>
            <xdr:cNvPr id="2696" name="Check Box 648" hidden="1">
              <a:extLst>
                <a:ext uri="{63B3BB69-23CF-44E3-9099-C40C66FF867C}">
                  <a14:compatExt spid="_x0000_s2696"/>
                </a:ext>
                <a:ext uri="{FF2B5EF4-FFF2-40B4-BE49-F238E27FC236}">
                  <a16:creationId xmlns:a16="http://schemas.microsoft.com/office/drawing/2014/main" id="{00000000-0008-0000-05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44</xdr:row>
          <xdr:rowOff>0</xdr:rowOff>
        </xdr:from>
        <xdr:to>
          <xdr:col>3</xdr:col>
          <xdr:colOff>581025</xdr:colOff>
          <xdr:row>45</xdr:row>
          <xdr:rowOff>57150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5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44</xdr:row>
          <xdr:rowOff>0</xdr:rowOff>
        </xdr:from>
        <xdr:to>
          <xdr:col>3</xdr:col>
          <xdr:colOff>1209675</xdr:colOff>
          <xdr:row>45</xdr:row>
          <xdr:rowOff>57150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5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45</xdr:row>
          <xdr:rowOff>0</xdr:rowOff>
        </xdr:from>
        <xdr:to>
          <xdr:col>3</xdr:col>
          <xdr:colOff>1209675</xdr:colOff>
          <xdr:row>46</xdr:row>
          <xdr:rowOff>57150</xdr:rowOff>
        </xdr:to>
        <xdr:sp macro="" textlink="">
          <xdr:nvSpPr>
            <xdr:cNvPr id="2699" name="Check Box 651" hidden="1">
              <a:extLst>
                <a:ext uri="{63B3BB69-23CF-44E3-9099-C40C66FF867C}">
                  <a14:compatExt spid="_x0000_s2699"/>
                </a:ext>
                <a:ext uri="{FF2B5EF4-FFF2-40B4-BE49-F238E27FC236}">
                  <a16:creationId xmlns:a16="http://schemas.microsoft.com/office/drawing/2014/main" id="{00000000-0008-0000-05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45</xdr:row>
          <xdr:rowOff>0</xdr:rowOff>
        </xdr:from>
        <xdr:to>
          <xdr:col>3</xdr:col>
          <xdr:colOff>581025</xdr:colOff>
          <xdr:row>46</xdr:row>
          <xdr:rowOff>57150</xdr:rowOff>
        </xdr:to>
        <xdr:sp macro="" textlink="">
          <xdr:nvSpPr>
            <xdr:cNvPr id="2700" name="Check Box 652" hidden="1">
              <a:extLst>
                <a:ext uri="{63B3BB69-23CF-44E3-9099-C40C66FF867C}">
                  <a14:compatExt spid="_x0000_s2700"/>
                </a:ext>
                <a:ext uri="{FF2B5EF4-FFF2-40B4-BE49-F238E27FC236}">
                  <a16:creationId xmlns:a16="http://schemas.microsoft.com/office/drawing/2014/main" id="{00000000-0008-0000-05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45</xdr:row>
          <xdr:rowOff>0</xdr:rowOff>
        </xdr:from>
        <xdr:to>
          <xdr:col>3</xdr:col>
          <xdr:colOff>1209675</xdr:colOff>
          <xdr:row>46</xdr:row>
          <xdr:rowOff>57150</xdr:rowOff>
        </xdr:to>
        <xdr:sp macro="" textlink="">
          <xdr:nvSpPr>
            <xdr:cNvPr id="2701" name="Check Box 653" hidden="1">
              <a:extLst>
                <a:ext uri="{63B3BB69-23CF-44E3-9099-C40C66FF867C}">
                  <a14:compatExt spid="_x0000_s2701"/>
                </a:ext>
                <a:ext uri="{FF2B5EF4-FFF2-40B4-BE49-F238E27FC236}">
                  <a16:creationId xmlns:a16="http://schemas.microsoft.com/office/drawing/2014/main" id="{00000000-0008-0000-05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46</xdr:row>
          <xdr:rowOff>0</xdr:rowOff>
        </xdr:from>
        <xdr:to>
          <xdr:col>3</xdr:col>
          <xdr:colOff>1209675</xdr:colOff>
          <xdr:row>47</xdr:row>
          <xdr:rowOff>57150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5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46</xdr:row>
          <xdr:rowOff>0</xdr:rowOff>
        </xdr:from>
        <xdr:to>
          <xdr:col>3</xdr:col>
          <xdr:colOff>581025</xdr:colOff>
          <xdr:row>47</xdr:row>
          <xdr:rowOff>57150</xdr:rowOff>
        </xdr:to>
        <xdr:sp macro="" textlink="">
          <xdr:nvSpPr>
            <xdr:cNvPr id="2703" name="Check Box 655" hidden="1">
              <a:extLst>
                <a:ext uri="{63B3BB69-23CF-44E3-9099-C40C66FF867C}">
                  <a14:compatExt spid="_x0000_s2703"/>
                </a:ext>
                <a:ext uri="{FF2B5EF4-FFF2-40B4-BE49-F238E27FC236}">
                  <a16:creationId xmlns:a16="http://schemas.microsoft.com/office/drawing/2014/main" id="{00000000-0008-0000-05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46</xdr:row>
          <xdr:rowOff>0</xdr:rowOff>
        </xdr:from>
        <xdr:to>
          <xdr:col>3</xdr:col>
          <xdr:colOff>1209675</xdr:colOff>
          <xdr:row>47</xdr:row>
          <xdr:rowOff>57150</xdr:rowOff>
        </xdr:to>
        <xdr:sp macro="" textlink="">
          <xdr:nvSpPr>
            <xdr:cNvPr id="2704" name="Check Box 656" hidden="1">
              <a:extLst>
                <a:ext uri="{63B3BB69-23CF-44E3-9099-C40C66FF867C}">
                  <a14:compatExt spid="_x0000_s2704"/>
                </a:ext>
                <a:ext uri="{FF2B5EF4-FFF2-40B4-BE49-F238E27FC236}">
                  <a16:creationId xmlns:a16="http://schemas.microsoft.com/office/drawing/2014/main" id="{00000000-0008-0000-05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47</xdr:row>
          <xdr:rowOff>0</xdr:rowOff>
        </xdr:from>
        <xdr:to>
          <xdr:col>3</xdr:col>
          <xdr:colOff>1209675</xdr:colOff>
          <xdr:row>48</xdr:row>
          <xdr:rowOff>57150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5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47</xdr:row>
          <xdr:rowOff>0</xdr:rowOff>
        </xdr:from>
        <xdr:to>
          <xdr:col>3</xdr:col>
          <xdr:colOff>581025</xdr:colOff>
          <xdr:row>48</xdr:row>
          <xdr:rowOff>57150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5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47</xdr:row>
          <xdr:rowOff>0</xdr:rowOff>
        </xdr:from>
        <xdr:to>
          <xdr:col>3</xdr:col>
          <xdr:colOff>1209675</xdr:colOff>
          <xdr:row>48</xdr:row>
          <xdr:rowOff>57150</xdr:rowOff>
        </xdr:to>
        <xdr:sp macro="" textlink="">
          <xdr:nvSpPr>
            <xdr:cNvPr id="2707" name="Check Box 659" hidden="1">
              <a:extLst>
                <a:ext uri="{63B3BB69-23CF-44E3-9099-C40C66FF867C}">
                  <a14:compatExt spid="_x0000_s2707"/>
                </a:ext>
                <a:ext uri="{FF2B5EF4-FFF2-40B4-BE49-F238E27FC236}">
                  <a16:creationId xmlns:a16="http://schemas.microsoft.com/office/drawing/2014/main" id="{00000000-0008-0000-05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48</xdr:row>
          <xdr:rowOff>0</xdr:rowOff>
        </xdr:from>
        <xdr:to>
          <xdr:col>3</xdr:col>
          <xdr:colOff>1209675</xdr:colOff>
          <xdr:row>49</xdr:row>
          <xdr:rowOff>47625</xdr:rowOff>
        </xdr:to>
        <xdr:sp macro="" textlink="">
          <xdr:nvSpPr>
            <xdr:cNvPr id="2708" name="Check Box 660" hidden="1">
              <a:extLst>
                <a:ext uri="{63B3BB69-23CF-44E3-9099-C40C66FF867C}">
                  <a14:compatExt spid="_x0000_s2708"/>
                </a:ext>
                <a:ext uri="{FF2B5EF4-FFF2-40B4-BE49-F238E27FC236}">
                  <a16:creationId xmlns:a16="http://schemas.microsoft.com/office/drawing/2014/main" id="{00000000-0008-0000-05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48</xdr:row>
          <xdr:rowOff>0</xdr:rowOff>
        </xdr:from>
        <xdr:to>
          <xdr:col>3</xdr:col>
          <xdr:colOff>581025</xdr:colOff>
          <xdr:row>49</xdr:row>
          <xdr:rowOff>47625</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5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48</xdr:row>
          <xdr:rowOff>0</xdr:rowOff>
        </xdr:from>
        <xdr:to>
          <xdr:col>3</xdr:col>
          <xdr:colOff>1209675</xdr:colOff>
          <xdr:row>49</xdr:row>
          <xdr:rowOff>47625</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5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63" Type="http://schemas.openxmlformats.org/officeDocument/2006/relationships/ctrlProp" Target="../ctrlProps/ctrlProp70.xml"/><Relationship Id="rId84" Type="http://schemas.openxmlformats.org/officeDocument/2006/relationships/ctrlProp" Target="../ctrlProps/ctrlProp91.xml"/><Relationship Id="rId138" Type="http://schemas.openxmlformats.org/officeDocument/2006/relationships/ctrlProp" Target="../ctrlProps/ctrlProp145.xml"/><Relationship Id="rId159" Type="http://schemas.openxmlformats.org/officeDocument/2006/relationships/ctrlProp" Target="../ctrlProps/ctrlProp166.xml"/><Relationship Id="rId170" Type="http://schemas.openxmlformats.org/officeDocument/2006/relationships/ctrlProp" Target="../ctrlProps/ctrlProp177.xml"/><Relationship Id="rId191" Type="http://schemas.openxmlformats.org/officeDocument/2006/relationships/ctrlProp" Target="../ctrlProps/ctrlProp198.xml"/><Relationship Id="rId205" Type="http://schemas.openxmlformats.org/officeDocument/2006/relationships/ctrlProp" Target="../ctrlProps/ctrlProp212.xml"/><Relationship Id="rId226" Type="http://schemas.openxmlformats.org/officeDocument/2006/relationships/ctrlProp" Target="../ctrlProps/ctrlProp233.xml"/><Relationship Id="rId247" Type="http://schemas.openxmlformats.org/officeDocument/2006/relationships/ctrlProp" Target="../ctrlProps/ctrlProp254.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53" Type="http://schemas.openxmlformats.org/officeDocument/2006/relationships/ctrlProp" Target="../ctrlProps/ctrlProp60.xml"/><Relationship Id="rId74" Type="http://schemas.openxmlformats.org/officeDocument/2006/relationships/ctrlProp" Target="../ctrlProps/ctrlProp81.xml"/><Relationship Id="rId128" Type="http://schemas.openxmlformats.org/officeDocument/2006/relationships/ctrlProp" Target="../ctrlProps/ctrlProp135.xml"/><Relationship Id="rId149" Type="http://schemas.openxmlformats.org/officeDocument/2006/relationships/ctrlProp" Target="../ctrlProps/ctrlProp156.xml"/><Relationship Id="rId5" Type="http://schemas.openxmlformats.org/officeDocument/2006/relationships/ctrlProp" Target="../ctrlProps/ctrlProp12.xml"/><Relationship Id="rId95" Type="http://schemas.openxmlformats.org/officeDocument/2006/relationships/ctrlProp" Target="../ctrlProps/ctrlProp102.xml"/><Relationship Id="rId160" Type="http://schemas.openxmlformats.org/officeDocument/2006/relationships/ctrlProp" Target="../ctrlProps/ctrlProp167.xml"/><Relationship Id="rId181" Type="http://schemas.openxmlformats.org/officeDocument/2006/relationships/ctrlProp" Target="../ctrlProps/ctrlProp188.xml"/><Relationship Id="rId216" Type="http://schemas.openxmlformats.org/officeDocument/2006/relationships/ctrlProp" Target="../ctrlProps/ctrlProp223.xml"/><Relationship Id="rId237" Type="http://schemas.openxmlformats.org/officeDocument/2006/relationships/ctrlProp" Target="../ctrlProps/ctrlProp244.xml"/><Relationship Id="rId258" Type="http://schemas.openxmlformats.org/officeDocument/2006/relationships/ctrlProp" Target="../ctrlProps/ctrlProp265.xml"/><Relationship Id="rId22" Type="http://schemas.openxmlformats.org/officeDocument/2006/relationships/ctrlProp" Target="../ctrlProps/ctrlProp29.xml"/><Relationship Id="rId43" Type="http://schemas.openxmlformats.org/officeDocument/2006/relationships/ctrlProp" Target="../ctrlProps/ctrlProp50.xml"/><Relationship Id="rId64" Type="http://schemas.openxmlformats.org/officeDocument/2006/relationships/ctrlProp" Target="../ctrlProps/ctrlProp71.xml"/><Relationship Id="rId118" Type="http://schemas.openxmlformats.org/officeDocument/2006/relationships/ctrlProp" Target="../ctrlProps/ctrlProp125.xml"/><Relationship Id="rId139" Type="http://schemas.openxmlformats.org/officeDocument/2006/relationships/ctrlProp" Target="../ctrlProps/ctrlProp146.xml"/><Relationship Id="rId85" Type="http://schemas.openxmlformats.org/officeDocument/2006/relationships/ctrlProp" Target="../ctrlProps/ctrlProp92.xml"/><Relationship Id="rId150" Type="http://schemas.openxmlformats.org/officeDocument/2006/relationships/ctrlProp" Target="../ctrlProps/ctrlProp157.xml"/><Relationship Id="rId171" Type="http://schemas.openxmlformats.org/officeDocument/2006/relationships/ctrlProp" Target="../ctrlProps/ctrlProp178.xml"/><Relationship Id="rId192" Type="http://schemas.openxmlformats.org/officeDocument/2006/relationships/ctrlProp" Target="../ctrlProps/ctrlProp199.xml"/><Relationship Id="rId206" Type="http://schemas.openxmlformats.org/officeDocument/2006/relationships/ctrlProp" Target="../ctrlProps/ctrlProp213.xml"/><Relationship Id="rId227" Type="http://schemas.openxmlformats.org/officeDocument/2006/relationships/ctrlProp" Target="../ctrlProps/ctrlProp234.xml"/><Relationship Id="rId248" Type="http://schemas.openxmlformats.org/officeDocument/2006/relationships/ctrlProp" Target="../ctrlProps/ctrlProp255.xml"/><Relationship Id="rId12" Type="http://schemas.openxmlformats.org/officeDocument/2006/relationships/ctrlProp" Target="../ctrlProps/ctrlProp19.xml"/><Relationship Id="rId33" Type="http://schemas.openxmlformats.org/officeDocument/2006/relationships/ctrlProp" Target="../ctrlProps/ctrlProp40.xml"/><Relationship Id="rId108" Type="http://schemas.openxmlformats.org/officeDocument/2006/relationships/ctrlProp" Target="../ctrlProps/ctrlProp115.xml"/><Relationship Id="rId129" Type="http://schemas.openxmlformats.org/officeDocument/2006/relationships/ctrlProp" Target="../ctrlProps/ctrlProp136.xml"/><Relationship Id="rId54" Type="http://schemas.openxmlformats.org/officeDocument/2006/relationships/ctrlProp" Target="../ctrlProps/ctrlProp61.xml"/><Relationship Id="rId75" Type="http://schemas.openxmlformats.org/officeDocument/2006/relationships/ctrlProp" Target="../ctrlProps/ctrlProp82.xml"/><Relationship Id="rId96" Type="http://schemas.openxmlformats.org/officeDocument/2006/relationships/ctrlProp" Target="../ctrlProps/ctrlProp103.xml"/><Relationship Id="rId140" Type="http://schemas.openxmlformats.org/officeDocument/2006/relationships/ctrlProp" Target="../ctrlProps/ctrlProp147.xml"/><Relationship Id="rId161" Type="http://schemas.openxmlformats.org/officeDocument/2006/relationships/ctrlProp" Target="../ctrlProps/ctrlProp168.xml"/><Relationship Id="rId182" Type="http://schemas.openxmlformats.org/officeDocument/2006/relationships/ctrlProp" Target="../ctrlProps/ctrlProp189.xml"/><Relationship Id="rId217" Type="http://schemas.openxmlformats.org/officeDocument/2006/relationships/ctrlProp" Target="../ctrlProps/ctrlProp224.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212" Type="http://schemas.openxmlformats.org/officeDocument/2006/relationships/ctrlProp" Target="../ctrlProps/ctrlProp219.xml"/><Relationship Id="rId233" Type="http://schemas.openxmlformats.org/officeDocument/2006/relationships/ctrlProp" Target="../ctrlProps/ctrlProp240.xml"/><Relationship Id="rId238" Type="http://schemas.openxmlformats.org/officeDocument/2006/relationships/ctrlProp" Target="../ctrlProps/ctrlProp245.xml"/><Relationship Id="rId254" Type="http://schemas.openxmlformats.org/officeDocument/2006/relationships/ctrlProp" Target="../ctrlProps/ctrlProp261.xml"/><Relationship Id="rId259" Type="http://schemas.openxmlformats.org/officeDocument/2006/relationships/ctrlProp" Target="../ctrlProps/ctrlProp266.xml"/><Relationship Id="rId23" Type="http://schemas.openxmlformats.org/officeDocument/2006/relationships/ctrlProp" Target="../ctrlProps/ctrlProp30.xml"/><Relationship Id="rId28" Type="http://schemas.openxmlformats.org/officeDocument/2006/relationships/ctrlProp" Target="../ctrlProps/ctrlProp35.xml"/><Relationship Id="rId49" Type="http://schemas.openxmlformats.org/officeDocument/2006/relationships/ctrlProp" Target="../ctrlProps/ctrlProp56.xml"/><Relationship Id="rId114" Type="http://schemas.openxmlformats.org/officeDocument/2006/relationships/ctrlProp" Target="../ctrlProps/ctrlProp121.xml"/><Relationship Id="rId119" Type="http://schemas.openxmlformats.org/officeDocument/2006/relationships/ctrlProp" Target="../ctrlProps/ctrlProp126.xml"/><Relationship Id="rId44" Type="http://schemas.openxmlformats.org/officeDocument/2006/relationships/ctrlProp" Target="../ctrlProps/ctrlProp51.xml"/><Relationship Id="rId60" Type="http://schemas.openxmlformats.org/officeDocument/2006/relationships/ctrlProp" Target="../ctrlProps/ctrlProp67.xml"/><Relationship Id="rId65" Type="http://schemas.openxmlformats.org/officeDocument/2006/relationships/ctrlProp" Target="../ctrlProps/ctrlProp72.xml"/><Relationship Id="rId81" Type="http://schemas.openxmlformats.org/officeDocument/2006/relationships/ctrlProp" Target="../ctrlProps/ctrlProp88.xml"/><Relationship Id="rId86" Type="http://schemas.openxmlformats.org/officeDocument/2006/relationships/ctrlProp" Target="../ctrlProps/ctrlProp93.xml"/><Relationship Id="rId130" Type="http://schemas.openxmlformats.org/officeDocument/2006/relationships/ctrlProp" Target="../ctrlProps/ctrlProp137.xml"/><Relationship Id="rId135" Type="http://schemas.openxmlformats.org/officeDocument/2006/relationships/ctrlProp" Target="../ctrlProps/ctrlProp142.xml"/><Relationship Id="rId151" Type="http://schemas.openxmlformats.org/officeDocument/2006/relationships/ctrlProp" Target="../ctrlProps/ctrlProp158.xml"/><Relationship Id="rId156" Type="http://schemas.openxmlformats.org/officeDocument/2006/relationships/ctrlProp" Target="../ctrlProps/ctrlProp163.xml"/><Relationship Id="rId177" Type="http://schemas.openxmlformats.org/officeDocument/2006/relationships/ctrlProp" Target="../ctrlProps/ctrlProp184.xml"/><Relationship Id="rId198" Type="http://schemas.openxmlformats.org/officeDocument/2006/relationships/ctrlProp" Target="../ctrlProps/ctrlProp205.xml"/><Relationship Id="rId172" Type="http://schemas.openxmlformats.org/officeDocument/2006/relationships/ctrlProp" Target="../ctrlProps/ctrlProp179.xml"/><Relationship Id="rId193" Type="http://schemas.openxmlformats.org/officeDocument/2006/relationships/ctrlProp" Target="../ctrlProps/ctrlProp200.xml"/><Relationship Id="rId202" Type="http://schemas.openxmlformats.org/officeDocument/2006/relationships/ctrlProp" Target="../ctrlProps/ctrlProp209.xml"/><Relationship Id="rId207" Type="http://schemas.openxmlformats.org/officeDocument/2006/relationships/ctrlProp" Target="../ctrlProps/ctrlProp214.xml"/><Relationship Id="rId223" Type="http://schemas.openxmlformats.org/officeDocument/2006/relationships/ctrlProp" Target="../ctrlProps/ctrlProp230.xml"/><Relationship Id="rId228" Type="http://schemas.openxmlformats.org/officeDocument/2006/relationships/ctrlProp" Target="../ctrlProps/ctrlProp235.xml"/><Relationship Id="rId244" Type="http://schemas.openxmlformats.org/officeDocument/2006/relationships/ctrlProp" Target="../ctrlProps/ctrlProp251.xml"/><Relationship Id="rId249" Type="http://schemas.openxmlformats.org/officeDocument/2006/relationships/ctrlProp" Target="../ctrlProps/ctrlProp25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260" Type="http://schemas.openxmlformats.org/officeDocument/2006/relationships/ctrlProp" Target="../ctrlProps/ctrlProp267.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141" Type="http://schemas.openxmlformats.org/officeDocument/2006/relationships/ctrlProp" Target="../ctrlProps/ctrlProp148.xml"/><Relationship Id="rId146" Type="http://schemas.openxmlformats.org/officeDocument/2006/relationships/ctrlProp" Target="../ctrlProps/ctrlProp153.xml"/><Relationship Id="rId167" Type="http://schemas.openxmlformats.org/officeDocument/2006/relationships/ctrlProp" Target="../ctrlProps/ctrlProp174.xml"/><Relationship Id="rId188" Type="http://schemas.openxmlformats.org/officeDocument/2006/relationships/ctrlProp" Target="../ctrlProps/ctrlProp195.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162" Type="http://schemas.openxmlformats.org/officeDocument/2006/relationships/ctrlProp" Target="../ctrlProps/ctrlProp169.xml"/><Relationship Id="rId183" Type="http://schemas.openxmlformats.org/officeDocument/2006/relationships/ctrlProp" Target="../ctrlProps/ctrlProp190.xml"/><Relationship Id="rId213" Type="http://schemas.openxmlformats.org/officeDocument/2006/relationships/ctrlProp" Target="../ctrlProps/ctrlProp220.xml"/><Relationship Id="rId218" Type="http://schemas.openxmlformats.org/officeDocument/2006/relationships/ctrlProp" Target="../ctrlProps/ctrlProp225.xml"/><Relationship Id="rId234" Type="http://schemas.openxmlformats.org/officeDocument/2006/relationships/ctrlProp" Target="../ctrlProps/ctrlProp241.xml"/><Relationship Id="rId239" Type="http://schemas.openxmlformats.org/officeDocument/2006/relationships/ctrlProp" Target="../ctrlProps/ctrlProp246.xml"/><Relationship Id="rId2" Type="http://schemas.openxmlformats.org/officeDocument/2006/relationships/drawing" Target="../drawings/drawing2.xml"/><Relationship Id="rId29" Type="http://schemas.openxmlformats.org/officeDocument/2006/relationships/ctrlProp" Target="../ctrlProps/ctrlProp36.xml"/><Relationship Id="rId250" Type="http://schemas.openxmlformats.org/officeDocument/2006/relationships/ctrlProp" Target="../ctrlProps/ctrlProp257.xml"/><Relationship Id="rId255" Type="http://schemas.openxmlformats.org/officeDocument/2006/relationships/ctrlProp" Target="../ctrlProps/ctrlProp262.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131" Type="http://schemas.openxmlformats.org/officeDocument/2006/relationships/ctrlProp" Target="../ctrlProps/ctrlProp138.xml"/><Relationship Id="rId136" Type="http://schemas.openxmlformats.org/officeDocument/2006/relationships/ctrlProp" Target="../ctrlProps/ctrlProp143.xml"/><Relationship Id="rId157" Type="http://schemas.openxmlformats.org/officeDocument/2006/relationships/ctrlProp" Target="../ctrlProps/ctrlProp164.xml"/><Relationship Id="rId178" Type="http://schemas.openxmlformats.org/officeDocument/2006/relationships/ctrlProp" Target="../ctrlProps/ctrlProp185.xml"/><Relationship Id="rId61" Type="http://schemas.openxmlformats.org/officeDocument/2006/relationships/ctrlProp" Target="../ctrlProps/ctrlProp68.xml"/><Relationship Id="rId82" Type="http://schemas.openxmlformats.org/officeDocument/2006/relationships/ctrlProp" Target="../ctrlProps/ctrlProp89.xml"/><Relationship Id="rId152" Type="http://schemas.openxmlformats.org/officeDocument/2006/relationships/ctrlProp" Target="../ctrlProps/ctrlProp159.xml"/><Relationship Id="rId173" Type="http://schemas.openxmlformats.org/officeDocument/2006/relationships/ctrlProp" Target="../ctrlProps/ctrlProp180.xml"/><Relationship Id="rId194" Type="http://schemas.openxmlformats.org/officeDocument/2006/relationships/ctrlProp" Target="../ctrlProps/ctrlProp201.xml"/><Relationship Id="rId199" Type="http://schemas.openxmlformats.org/officeDocument/2006/relationships/ctrlProp" Target="../ctrlProps/ctrlProp206.xml"/><Relationship Id="rId203" Type="http://schemas.openxmlformats.org/officeDocument/2006/relationships/ctrlProp" Target="../ctrlProps/ctrlProp210.xml"/><Relationship Id="rId208" Type="http://schemas.openxmlformats.org/officeDocument/2006/relationships/ctrlProp" Target="../ctrlProps/ctrlProp215.xml"/><Relationship Id="rId229" Type="http://schemas.openxmlformats.org/officeDocument/2006/relationships/ctrlProp" Target="../ctrlProps/ctrlProp236.xml"/><Relationship Id="rId19" Type="http://schemas.openxmlformats.org/officeDocument/2006/relationships/ctrlProp" Target="../ctrlProps/ctrlProp26.xml"/><Relationship Id="rId224" Type="http://schemas.openxmlformats.org/officeDocument/2006/relationships/ctrlProp" Target="../ctrlProps/ctrlProp231.xml"/><Relationship Id="rId240" Type="http://schemas.openxmlformats.org/officeDocument/2006/relationships/ctrlProp" Target="../ctrlProps/ctrlProp247.xml"/><Relationship Id="rId245" Type="http://schemas.openxmlformats.org/officeDocument/2006/relationships/ctrlProp" Target="../ctrlProps/ctrlProp252.xml"/><Relationship Id="rId261" Type="http://schemas.openxmlformats.org/officeDocument/2006/relationships/ctrlProp" Target="../ctrlProps/ctrlProp268.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26" Type="http://schemas.openxmlformats.org/officeDocument/2006/relationships/ctrlProp" Target="../ctrlProps/ctrlProp133.xml"/><Relationship Id="rId147" Type="http://schemas.openxmlformats.org/officeDocument/2006/relationships/ctrlProp" Target="../ctrlProps/ctrlProp154.xml"/><Relationship Id="rId168" Type="http://schemas.openxmlformats.org/officeDocument/2006/relationships/ctrlProp" Target="../ctrlProps/ctrlProp175.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142" Type="http://schemas.openxmlformats.org/officeDocument/2006/relationships/ctrlProp" Target="../ctrlProps/ctrlProp149.xml"/><Relationship Id="rId163" Type="http://schemas.openxmlformats.org/officeDocument/2006/relationships/ctrlProp" Target="../ctrlProps/ctrlProp170.xml"/><Relationship Id="rId184" Type="http://schemas.openxmlformats.org/officeDocument/2006/relationships/ctrlProp" Target="../ctrlProps/ctrlProp191.xml"/><Relationship Id="rId189" Type="http://schemas.openxmlformats.org/officeDocument/2006/relationships/ctrlProp" Target="../ctrlProps/ctrlProp196.xml"/><Relationship Id="rId219" Type="http://schemas.openxmlformats.org/officeDocument/2006/relationships/ctrlProp" Target="../ctrlProps/ctrlProp226.xml"/><Relationship Id="rId3" Type="http://schemas.openxmlformats.org/officeDocument/2006/relationships/vmlDrawing" Target="../drawings/vmlDrawing2.vml"/><Relationship Id="rId214" Type="http://schemas.openxmlformats.org/officeDocument/2006/relationships/ctrlProp" Target="../ctrlProps/ctrlProp221.xml"/><Relationship Id="rId230" Type="http://schemas.openxmlformats.org/officeDocument/2006/relationships/ctrlProp" Target="../ctrlProps/ctrlProp237.xml"/><Relationship Id="rId235" Type="http://schemas.openxmlformats.org/officeDocument/2006/relationships/ctrlProp" Target="../ctrlProps/ctrlProp242.xml"/><Relationship Id="rId251" Type="http://schemas.openxmlformats.org/officeDocument/2006/relationships/ctrlProp" Target="../ctrlProps/ctrlProp258.xml"/><Relationship Id="rId256" Type="http://schemas.openxmlformats.org/officeDocument/2006/relationships/ctrlProp" Target="../ctrlProps/ctrlProp263.xml"/><Relationship Id="rId25" Type="http://schemas.openxmlformats.org/officeDocument/2006/relationships/ctrlProp" Target="../ctrlProps/ctrlProp32.xml"/><Relationship Id="rId46" Type="http://schemas.openxmlformats.org/officeDocument/2006/relationships/ctrlProp" Target="../ctrlProps/ctrlProp53.xml"/><Relationship Id="rId67" Type="http://schemas.openxmlformats.org/officeDocument/2006/relationships/ctrlProp" Target="../ctrlProps/ctrlProp74.xml"/><Relationship Id="rId116" Type="http://schemas.openxmlformats.org/officeDocument/2006/relationships/ctrlProp" Target="../ctrlProps/ctrlProp123.xml"/><Relationship Id="rId137" Type="http://schemas.openxmlformats.org/officeDocument/2006/relationships/ctrlProp" Target="../ctrlProps/ctrlProp144.xml"/><Relationship Id="rId158" Type="http://schemas.openxmlformats.org/officeDocument/2006/relationships/ctrlProp" Target="../ctrlProps/ctrlProp165.xml"/><Relationship Id="rId20" Type="http://schemas.openxmlformats.org/officeDocument/2006/relationships/ctrlProp" Target="../ctrlProps/ctrlProp27.xml"/><Relationship Id="rId41" Type="http://schemas.openxmlformats.org/officeDocument/2006/relationships/ctrlProp" Target="../ctrlProps/ctrlProp48.xml"/><Relationship Id="rId62" Type="http://schemas.openxmlformats.org/officeDocument/2006/relationships/ctrlProp" Target="../ctrlProps/ctrlProp69.xml"/><Relationship Id="rId83" Type="http://schemas.openxmlformats.org/officeDocument/2006/relationships/ctrlProp" Target="../ctrlProps/ctrlProp90.xml"/><Relationship Id="rId88" Type="http://schemas.openxmlformats.org/officeDocument/2006/relationships/ctrlProp" Target="../ctrlProps/ctrlProp95.xml"/><Relationship Id="rId111" Type="http://schemas.openxmlformats.org/officeDocument/2006/relationships/ctrlProp" Target="../ctrlProps/ctrlProp118.xml"/><Relationship Id="rId132" Type="http://schemas.openxmlformats.org/officeDocument/2006/relationships/ctrlProp" Target="../ctrlProps/ctrlProp139.xml"/><Relationship Id="rId153" Type="http://schemas.openxmlformats.org/officeDocument/2006/relationships/ctrlProp" Target="../ctrlProps/ctrlProp160.xml"/><Relationship Id="rId174" Type="http://schemas.openxmlformats.org/officeDocument/2006/relationships/ctrlProp" Target="../ctrlProps/ctrlProp181.xml"/><Relationship Id="rId179" Type="http://schemas.openxmlformats.org/officeDocument/2006/relationships/ctrlProp" Target="../ctrlProps/ctrlProp186.xml"/><Relationship Id="rId195" Type="http://schemas.openxmlformats.org/officeDocument/2006/relationships/ctrlProp" Target="../ctrlProps/ctrlProp202.xml"/><Relationship Id="rId209" Type="http://schemas.openxmlformats.org/officeDocument/2006/relationships/ctrlProp" Target="../ctrlProps/ctrlProp216.xml"/><Relationship Id="rId190" Type="http://schemas.openxmlformats.org/officeDocument/2006/relationships/ctrlProp" Target="../ctrlProps/ctrlProp197.xml"/><Relationship Id="rId204" Type="http://schemas.openxmlformats.org/officeDocument/2006/relationships/ctrlProp" Target="../ctrlProps/ctrlProp211.xml"/><Relationship Id="rId220" Type="http://schemas.openxmlformats.org/officeDocument/2006/relationships/ctrlProp" Target="../ctrlProps/ctrlProp227.xml"/><Relationship Id="rId225" Type="http://schemas.openxmlformats.org/officeDocument/2006/relationships/ctrlProp" Target="../ctrlProps/ctrlProp232.xml"/><Relationship Id="rId241" Type="http://schemas.openxmlformats.org/officeDocument/2006/relationships/ctrlProp" Target="../ctrlProps/ctrlProp248.xml"/><Relationship Id="rId246" Type="http://schemas.openxmlformats.org/officeDocument/2006/relationships/ctrlProp" Target="../ctrlProps/ctrlProp253.xml"/><Relationship Id="rId15" Type="http://schemas.openxmlformats.org/officeDocument/2006/relationships/ctrlProp" Target="../ctrlProps/ctrlProp22.xml"/><Relationship Id="rId36" Type="http://schemas.openxmlformats.org/officeDocument/2006/relationships/ctrlProp" Target="../ctrlProps/ctrlProp43.xml"/><Relationship Id="rId57" Type="http://schemas.openxmlformats.org/officeDocument/2006/relationships/ctrlProp" Target="../ctrlProps/ctrlProp64.xml"/><Relationship Id="rId106" Type="http://schemas.openxmlformats.org/officeDocument/2006/relationships/ctrlProp" Target="../ctrlProps/ctrlProp113.xml"/><Relationship Id="rId127" Type="http://schemas.openxmlformats.org/officeDocument/2006/relationships/ctrlProp" Target="../ctrlProps/ctrlProp134.xml"/><Relationship Id="rId10" Type="http://schemas.openxmlformats.org/officeDocument/2006/relationships/ctrlProp" Target="../ctrlProps/ctrlProp17.xml"/><Relationship Id="rId31" Type="http://schemas.openxmlformats.org/officeDocument/2006/relationships/ctrlProp" Target="../ctrlProps/ctrlProp38.xml"/><Relationship Id="rId52" Type="http://schemas.openxmlformats.org/officeDocument/2006/relationships/ctrlProp" Target="../ctrlProps/ctrlProp59.xml"/><Relationship Id="rId73" Type="http://schemas.openxmlformats.org/officeDocument/2006/relationships/ctrlProp" Target="../ctrlProps/ctrlProp80.xml"/><Relationship Id="rId78" Type="http://schemas.openxmlformats.org/officeDocument/2006/relationships/ctrlProp" Target="../ctrlProps/ctrlProp85.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143" Type="http://schemas.openxmlformats.org/officeDocument/2006/relationships/ctrlProp" Target="../ctrlProps/ctrlProp150.xml"/><Relationship Id="rId148" Type="http://schemas.openxmlformats.org/officeDocument/2006/relationships/ctrlProp" Target="../ctrlProps/ctrlProp155.xml"/><Relationship Id="rId164" Type="http://schemas.openxmlformats.org/officeDocument/2006/relationships/ctrlProp" Target="../ctrlProps/ctrlProp171.xml"/><Relationship Id="rId169" Type="http://schemas.openxmlformats.org/officeDocument/2006/relationships/ctrlProp" Target="../ctrlProps/ctrlProp176.xml"/><Relationship Id="rId185" Type="http://schemas.openxmlformats.org/officeDocument/2006/relationships/ctrlProp" Target="../ctrlProps/ctrlProp192.xml"/><Relationship Id="rId4" Type="http://schemas.openxmlformats.org/officeDocument/2006/relationships/ctrlProp" Target="../ctrlProps/ctrlProp11.xml"/><Relationship Id="rId9" Type="http://schemas.openxmlformats.org/officeDocument/2006/relationships/ctrlProp" Target="../ctrlProps/ctrlProp16.xml"/><Relationship Id="rId180" Type="http://schemas.openxmlformats.org/officeDocument/2006/relationships/ctrlProp" Target="../ctrlProps/ctrlProp187.xml"/><Relationship Id="rId210" Type="http://schemas.openxmlformats.org/officeDocument/2006/relationships/ctrlProp" Target="../ctrlProps/ctrlProp217.xml"/><Relationship Id="rId215" Type="http://schemas.openxmlformats.org/officeDocument/2006/relationships/ctrlProp" Target="../ctrlProps/ctrlProp222.xml"/><Relationship Id="rId236" Type="http://schemas.openxmlformats.org/officeDocument/2006/relationships/ctrlProp" Target="../ctrlProps/ctrlProp243.xml"/><Relationship Id="rId257" Type="http://schemas.openxmlformats.org/officeDocument/2006/relationships/ctrlProp" Target="../ctrlProps/ctrlProp264.xml"/><Relationship Id="rId26" Type="http://schemas.openxmlformats.org/officeDocument/2006/relationships/ctrlProp" Target="../ctrlProps/ctrlProp33.xml"/><Relationship Id="rId231" Type="http://schemas.openxmlformats.org/officeDocument/2006/relationships/ctrlProp" Target="../ctrlProps/ctrlProp238.xml"/><Relationship Id="rId252" Type="http://schemas.openxmlformats.org/officeDocument/2006/relationships/ctrlProp" Target="../ctrlProps/ctrlProp259.xml"/><Relationship Id="rId47" Type="http://schemas.openxmlformats.org/officeDocument/2006/relationships/ctrlProp" Target="../ctrlProps/ctrlProp54.xml"/><Relationship Id="rId68" Type="http://schemas.openxmlformats.org/officeDocument/2006/relationships/ctrlProp" Target="../ctrlProps/ctrlProp75.xml"/><Relationship Id="rId89" Type="http://schemas.openxmlformats.org/officeDocument/2006/relationships/ctrlProp" Target="../ctrlProps/ctrlProp96.xml"/><Relationship Id="rId112" Type="http://schemas.openxmlformats.org/officeDocument/2006/relationships/ctrlProp" Target="../ctrlProps/ctrlProp119.xml"/><Relationship Id="rId133" Type="http://schemas.openxmlformats.org/officeDocument/2006/relationships/ctrlProp" Target="../ctrlProps/ctrlProp140.xml"/><Relationship Id="rId154" Type="http://schemas.openxmlformats.org/officeDocument/2006/relationships/ctrlProp" Target="../ctrlProps/ctrlProp161.xml"/><Relationship Id="rId175" Type="http://schemas.openxmlformats.org/officeDocument/2006/relationships/ctrlProp" Target="../ctrlProps/ctrlProp182.xml"/><Relationship Id="rId196" Type="http://schemas.openxmlformats.org/officeDocument/2006/relationships/ctrlProp" Target="../ctrlProps/ctrlProp203.xml"/><Relationship Id="rId200" Type="http://schemas.openxmlformats.org/officeDocument/2006/relationships/ctrlProp" Target="../ctrlProps/ctrlProp207.xml"/><Relationship Id="rId16" Type="http://schemas.openxmlformats.org/officeDocument/2006/relationships/ctrlProp" Target="../ctrlProps/ctrlProp23.xml"/><Relationship Id="rId221" Type="http://schemas.openxmlformats.org/officeDocument/2006/relationships/ctrlProp" Target="../ctrlProps/ctrlProp228.xml"/><Relationship Id="rId242" Type="http://schemas.openxmlformats.org/officeDocument/2006/relationships/ctrlProp" Target="../ctrlProps/ctrlProp249.xml"/><Relationship Id="rId37" Type="http://schemas.openxmlformats.org/officeDocument/2006/relationships/ctrlProp" Target="../ctrlProps/ctrlProp44.xml"/><Relationship Id="rId58" Type="http://schemas.openxmlformats.org/officeDocument/2006/relationships/ctrlProp" Target="../ctrlProps/ctrlProp65.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144" Type="http://schemas.openxmlformats.org/officeDocument/2006/relationships/ctrlProp" Target="../ctrlProps/ctrlProp151.xml"/><Relationship Id="rId90" Type="http://schemas.openxmlformats.org/officeDocument/2006/relationships/ctrlProp" Target="../ctrlProps/ctrlProp97.xml"/><Relationship Id="rId165" Type="http://schemas.openxmlformats.org/officeDocument/2006/relationships/ctrlProp" Target="../ctrlProps/ctrlProp172.xml"/><Relationship Id="rId186" Type="http://schemas.openxmlformats.org/officeDocument/2006/relationships/ctrlProp" Target="../ctrlProps/ctrlProp193.xml"/><Relationship Id="rId211" Type="http://schemas.openxmlformats.org/officeDocument/2006/relationships/ctrlProp" Target="../ctrlProps/ctrlProp218.xml"/><Relationship Id="rId232" Type="http://schemas.openxmlformats.org/officeDocument/2006/relationships/ctrlProp" Target="../ctrlProps/ctrlProp239.xml"/><Relationship Id="rId253" Type="http://schemas.openxmlformats.org/officeDocument/2006/relationships/ctrlProp" Target="../ctrlProps/ctrlProp260.xml"/><Relationship Id="rId27" Type="http://schemas.openxmlformats.org/officeDocument/2006/relationships/ctrlProp" Target="../ctrlProps/ctrlProp34.xml"/><Relationship Id="rId48" Type="http://schemas.openxmlformats.org/officeDocument/2006/relationships/ctrlProp" Target="../ctrlProps/ctrlProp55.xml"/><Relationship Id="rId69" Type="http://schemas.openxmlformats.org/officeDocument/2006/relationships/ctrlProp" Target="../ctrlProps/ctrlProp76.xml"/><Relationship Id="rId113" Type="http://schemas.openxmlformats.org/officeDocument/2006/relationships/ctrlProp" Target="../ctrlProps/ctrlProp120.xml"/><Relationship Id="rId134" Type="http://schemas.openxmlformats.org/officeDocument/2006/relationships/ctrlProp" Target="../ctrlProps/ctrlProp141.xml"/><Relationship Id="rId80" Type="http://schemas.openxmlformats.org/officeDocument/2006/relationships/ctrlProp" Target="../ctrlProps/ctrlProp87.xml"/><Relationship Id="rId155" Type="http://schemas.openxmlformats.org/officeDocument/2006/relationships/ctrlProp" Target="../ctrlProps/ctrlProp162.xml"/><Relationship Id="rId176" Type="http://schemas.openxmlformats.org/officeDocument/2006/relationships/ctrlProp" Target="../ctrlProps/ctrlProp183.xml"/><Relationship Id="rId197" Type="http://schemas.openxmlformats.org/officeDocument/2006/relationships/ctrlProp" Target="../ctrlProps/ctrlProp204.xml"/><Relationship Id="rId201" Type="http://schemas.openxmlformats.org/officeDocument/2006/relationships/ctrlProp" Target="../ctrlProps/ctrlProp208.xml"/><Relationship Id="rId222" Type="http://schemas.openxmlformats.org/officeDocument/2006/relationships/ctrlProp" Target="../ctrlProps/ctrlProp229.xml"/><Relationship Id="rId243" Type="http://schemas.openxmlformats.org/officeDocument/2006/relationships/ctrlProp" Target="../ctrlProps/ctrlProp250.xml"/><Relationship Id="rId17" Type="http://schemas.openxmlformats.org/officeDocument/2006/relationships/ctrlProp" Target="../ctrlProps/ctrlProp24.xml"/><Relationship Id="rId38" Type="http://schemas.openxmlformats.org/officeDocument/2006/relationships/ctrlProp" Target="../ctrlProps/ctrlProp45.xml"/><Relationship Id="rId59" Type="http://schemas.openxmlformats.org/officeDocument/2006/relationships/ctrlProp" Target="../ctrlProps/ctrlProp66.xml"/><Relationship Id="rId103" Type="http://schemas.openxmlformats.org/officeDocument/2006/relationships/ctrlProp" Target="../ctrlProps/ctrlProp110.xml"/><Relationship Id="rId124" Type="http://schemas.openxmlformats.org/officeDocument/2006/relationships/ctrlProp" Target="../ctrlProps/ctrlProp131.xml"/><Relationship Id="rId70" Type="http://schemas.openxmlformats.org/officeDocument/2006/relationships/ctrlProp" Target="../ctrlProps/ctrlProp77.xml"/><Relationship Id="rId91" Type="http://schemas.openxmlformats.org/officeDocument/2006/relationships/ctrlProp" Target="../ctrlProps/ctrlProp98.xml"/><Relationship Id="rId145" Type="http://schemas.openxmlformats.org/officeDocument/2006/relationships/ctrlProp" Target="../ctrlProps/ctrlProp152.xml"/><Relationship Id="rId166" Type="http://schemas.openxmlformats.org/officeDocument/2006/relationships/ctrlProp" Target="../ctrlProps/ctrlProp173.xml"/><Relationship Id="rId187" Type="http://schemas.openxmlformats.org/officeDocument/2006/relationships/ctrlProp" Target="../ctrlProps/ctrlProp19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O45"/>
  <sheetViews>
    <sheetView showZeros="0" view="pageLayout" zoomScaleNormal="100" workbookViewId="0">
      <selection activeCell="A41" sqref="A41:XFD41"/>
    </sheetView>
  </sheetViews>
  <sheetFormatPr defaultRowHeight="12.75" x14ac:dyDescent="0.2"/>
  <cols>
    <col min="1" max="1" width="1.7109375" customWidth="1"/>
    <col min="2" max="2" width="5.5703125" customWidth="1"/>
    <col min="3" max="3" width="7" style="1" customWidth="1"/>
    <col min="4" max="4" width="4" customWidth="1"/>
    <col min="5" max="5" width="7.42578125" customWidth="1"/>
    <col min="6" max="6" width="1.140625" customWidth="1"/>
    <col min="7" max="7" width="12" customWidth="1"/>
    <col min="8" max="8" width="40.5703125" customWidth="1"/>
    <col min="9" max="9" width="1.85546875" customWidth="1"/>
    <col min="10" max="10" width="12" customWidth="1"/>
    <col min="11" max="11" width="10" customWidth="1"/>
    <col min="12" max="12" width="8.28515625" style="1" customWidth="1"/>
    <col min="13" max="15" width="13.7109375" style="1" customWidth="1"/>
  </cols>
  <sheetData>
    <row r="2" spans="1:11" x14ac:dyDescent="0.2">
      <c r="A2" s="73" t="s">
        <v>11</v>
      </c>
      <c r="C2" s="252"/>
      <c r="D2" s="253"/>
      <c r="E2" s="253"/>
      <c r="G2" s="37" t="s">
        <v>54</v>
      </c>
      <c r="H2" s="72"/>
      <c r="I2" s="74"/>
      <c r="J2" s="37" t="s">
        <v>12</v>
      </c>
      <c r="K2" s="11"/>
    </row>
    <row r="4" spans="1:11" x14ac:dyDescent="0.2">
      <c r="B4" s="31" t="s">
        <v>39</v>
      </c>
      <c r="C4" s="31"/>
    </row>
    <row r="5" spans="1:11" x14ac:dyDescent="0.2">
      <c r="C5" t="s">
        <v>52</v>
      </c>
    </row>
    <row r="6" spans="1:11" x14ac:dyDescent="0.2">
      <c r="C6"/>
      <c r="D6" t="s">
        <v>33</v>
      </c>
      <c r="E6" t="s">
        <v>34</v>
      </c>
    </row>
    <row r="7" spans="1:11" x14ac:dyDescent="0.2">
      <c r="C7"/>
      <c r="D7" t="s">
        <v>35</v>
      </c>
      <c r="E7" t="s">
        <v>36</v>
      </c>
    </row>
    <row r="8" spans="1:11" x14ac:dyDescent="0.2">
      <c r="C8"/>
      <c r="D8" t="s">
        <v>37</v>
      </c>
      <c r="E8" t="s">
        <v>38</v>
      </c>
    </row>
    <row r="9" spans="1:11" x14ac:dyDescent="0.2">
      <c r="C9"/>
    </row>
    <row r="10" spans="1:11" x14ac:dyDescent="0.2">
      <c r="B10" s="31" t="s">
        <v>40</v>
      </c>
    </row>
    <row r="11" spans="1:11" x14ac:dyDescent="0.2">
      <c r="C11" t="s">
        <v>44</v>
      </c>
    </row>
    <row r="12" spans="1:11" ht="25.5" customHeight="1" x14ac:dyDescent="0.2">
      <c r="C12"/>
      <c r="D12" s="52" t="s">
        <v>33</v>
      </c>
      <c r="E12" s="255" t="s">
        <v>45</v>
      </c>
      <c r="F12" s="255"/>
      <c r="G12" s="255"/>
      <c r="H12" s="255"/>
      <c r="I12" s="255"/>
      <c r="J12" s="255"/>
    </row>
    <row r="13" spans="1:11" x14ac:dyDescent="0.2">
      <c r="C13"/>
      <c r="D13" t="s">
        <v>35</v>
      </c>
      <c r="E13" t="s">
        <v>41</v>
      </c>
    </row>
    <row r="14" spans="1:11" x14ac:dyDescent="0.2">
      <c r="C14"/>
      <c r="D14" t="s">
        <v>37</v>
      </c>
      <c r="E14" t="s">
        <v>42</v>
      </c>
    </row>
    <row r="15" spans="1:11" x14ac:dyDescent="0.2">
      <c r="C15"/>
    </row>
    <row r="16" spans="1:11" x14ac:dyDescent="0.2">
      <c r="B16" s="31" t="s">
        <v>43</v>
      </c>
    </row>
    <row r="17" spans="2:11" ht="27.75" customHeight="1" x14ac:dyDescent="0.2">
      <c r="C17" s="254" t="s">
        <v>55</v>
      </c>
      <c r="D17" s="254"/>
      <c r="E17" s="254"/>
      <c r="F17" s="254"/>
      <c r="G17" s="254"/>
      <c r="H17" s="254"/>
      <c r="I17" s="254"/>
      <c r="J17" s="254"/>
    </row>
    <row r="18" spans="2:11" x14ac:dyDescent="0.2">
      <c r="C18"/>
    </row>
    <row r="19" spans="2:11" x14ac:dyDescent="0.2">
      <c r="B19" s="31" t="s">
        <v>59</v>
      </c>
      <c r="C19"/>
    </row>
    <row r="20" spans="2:11" ht="25.5" customHeight="1" x14ac:dyDescent="0.2">
      <c r="C20" s="256" t="s">
        <v>60</v>
      </c>
      <c r="D20" s="256"/>
      <c r="E20" s="256"/>
      <c r="F20" s="256"/>
      <c r="G20" s="256"/>
      <c r="H20" s="256"/>
      <c r="I20" s="256"/>
      <c r="J20" s="256"/>
      <c r="K20" s="256"/>
    </row>
    <row r="21" spans="2:11" ht="12" customHeight="1" x14ac:dyDescent="0.2">
      <c r="C21" s="92"/>
      <c r="D21" s="92"/>
      <c r="E21" s="92"/>
      <c r="F21" s="92"/>
      <c r="G21" s="92"/>
      <c r="H21" s="92"/>
      <c r="I21" s="92"/>
      <c r="J21" s="92"/>
      <c r="K21" s="92"/>
    </row>
    <row r="22" spans="2:11" x14ac:dyDescent="0.2">
      <c r="B22" s="31" t="s">
        <v>143</v>
      </c>
      <c r="C22" s="31"/>
      <c r="D22" s="31"/>
      <c r="E22" s="31"/>
      <c r="F22" s="31"/>
      <c r="G22" s="31"/>
    </row>
    <row r="23" spans="2:11" x14ac:dyDescent="0.2">
      <c r="B23" s="197"/>
      <c r="C23" s="197" t="s">
        <v>144</v>
      </c>
    </row>
    <row r="24" spans="2:11" ht="13.5" thickBot="1" x14ac:dyDescent="0.25">
      <c r="B24" s="197"/>
      <c r="C24" s="197"/>
    </row>
    <row r="25" spans="2:11" ht="13.5" thickBot="1" x14ac:dyDescent="0.25">
      <c r="B25" s="249" t="s">
        <v>28</v>
      </c>
      <c r="C25" s="250"/>
      <c r="D25" s="250"/>
      <c r="E25" s="250"/>
      <c r="F25" s="250"/>
      <c r="G25" s="250"/>
      <c r="H25" s="250"/>
      <c r="I25" s="250"/>
      <c r="J25" s="250"/>
      <c r="K25" s="251"/>
    </row>
    <row r="26" spans="2:11" ht="77.25" customHeight="1" x14ac:dyDescent="0.2">
      <c r="B26" s="257" t="s">
        <v>158</v>
      </c>
      <c r="C26" s="257"/>
      <c r="D26" s="257"/>
      <c r="E26" s="257"/>
      <c r="F26" s="257"/>
      <c r="G26" s="257"/>
      <c r="H26" s="257"/>
      <c r="I26" s="257"/>
      <c r="J26" s="257"/>
      <c r="K26" s="257"/>
    </row>
    <row r="27" spans="2:11" ht="12.75" customHeight="1" x14ac:dyDescent="0.2">
      <c r="B27" s="258"/>
      <c r="C27" s="258"/>
      <c r="D27" s="258"/>
      <c r="E27" s="258"/>
      <c r="F27" s="258"/>
      <c r="G27" s="258"/>
      <c r="H27" s="258"/>
      <c r="I27" s="258"/>
      <c r="J27" s="258"/>
      <c r="K27" s="258"/>
    </row>
    <row r="28" spans="2:11" x14ac:dyDescent="0.2">
      <c r="B28" s="258"/>
      <c r="C28" s="258"/>
      <c r="D28" s="258"/>
      <c r="E28" s="258"/>
      <c r="F28" s="258"/>
      <c r="G28" s="258"/>
      <c r="H28" s="258"/>
      <c r="I28" s="258"/>
      <c r="J28" s="258"/>
      <c r="K28" s="258"/>
    </row>
    <row r="29" spans="2:11" x14ac:dyDescent="0.2">
      <c r="B29" s="258"/>
      <c r="C29" s="258"/>
      <c r="D29" s="258"/>
      <c r="E29" s="258"/>
      <c r="F29" s="258"/>
      <c r="G29" s="258"/>
      <c r="H29" s="258"/>
      <c r="I29" s="258"/>
      <c r="J29" s="258"/>
      <c r="K29" s="258"/>
    </row>
    <row r="30" spans="2:11" x14ac:dyDescent="0.2">
      <c r="B30" s="258"/>
      <c r="C30" s="258"/>
      <c r="D30" s="258"/>
      <c r="E30" s="258"/>
      <c r="F30" s="258"/>
      <c r="G30" s="258"/>
      <c r="H30" s="258"/>
      <c r="I30" s="258"/>
      <c r="J30" s="258"/>
      <c r="K30" s="258"/>
    </row>
    <row r="31" spans="2:11" x14ac:dyDescent="0.2">
      <c r="B31" s="245"/>
      <c r="C31" s="245"/>
      <c r="D31" s="245"/>
      <c r="E31" s="245"/>
      <c r="F31" s="245"/>
      <c r="G31" s="245"/>
      <c r="H31" s="245"/>
      <c r="I31" s="245"/>
      <c r="J31" s="245"/>
      <c r="K31" s="245"/>
    </row>
    <row r="32" spans="2:11" x14ac:dyDescent="0.2">
      <c r="B32" s="245"/>
      <c r="C32" s="245"/>
      <c r="D32" s="245"/>
      <c r="E32" s="245"/>
      <c r="F32" s="245"/>
      <c r="G32" s="245"/>
      <c r="H32" s="245"/>
      <c r="I32" s="245"/>
      <c r="J32" s="245"/>
      <c r="K32" s="245"/>
    </row>
    <row r="33" spans="2:11" x14ac:dyDescent="0.2">
      <c r="C33"/>
      <c r="G33" s="51" t="s">
        <v>29</v>
      </c>
      <c r="H33" s="33"/>
    </row>
    <row r="34" spans="2:11" x14ac:dyDescent="0.2">
      <c r="C34"/>
      <c r="G34" s="51"/>
      <c r="H34" s="71" t="s">
        <v>53</v>
      </c>
    </row>
    <row r="35" spans="2:11" x14ac:dyDescent="0.2">
      <c r="C35"/>
      <c r="G35" s="51" t="s">
        <v>30</v>
      </c>
      <c r="H35" s="33"/>
    </row>
    <row r="36" spans="2:11" x14ac:dyDescent="0.2">
      <c r="C36"/>
      <c r="G36" s="51"/>
    </row>
    <row r="37" spans="2:11" x14ac:dyDescent="0.2">
      <c r="C37"/>
      <c r="G37" s="51" t="s">
        <v>31</v>
      </c>
      <c r="H37" s="34"/>
    </row>
    <row r="38" spans="2:11" ht="13.5" thickBot="1" x14ac:dyDescent="0.25">
      <c r="C38"/>
      <c r="G38" s="51"/>
      <c r="H38" s="75"/>
    </row>
    <row r="39" spans="2:11" ht="13.5" thickBot="1" x14ac:dyDescent="0.25">
      <c r="B39" s="249" t="s">
        <v>103</v>
      </c>
      <c r="C39" s="250"/>
      <c r="D39" s="250"/>
      <c r="E39" s="250"/>
      <c r="F39" s="250"/>
      <c r="G39" s="250"/>
      <c r="H39" s="250"/>
      <c r="I39" s="250"/>
      <c r="J39" s="250"/>
      <c r="K39" s="251"/>
    </row>
    <row r="40" spans="2:11" ht="28.5" customHeight="1" x14ac:dyDescent="0.2">
      <c r="B40" s="246" t="s">
        <v>32</v>
      </c>
      <c r="C40" s="247"/>
      <c r="D40" s="247"/>
      <c r="E40" s="248"/>
      <c r="F40" s="248"/>
      <c r="G40" s="248"/>
      <c r="H40" s="248"/>
      <c r="I40" s="248"/>
      <c r="J40" s="248"/>
      <c r="K40" s="248"/>
    </row>
    <row r="41" spans="2:11" x14ac:dyDescent="0.2">
      <c r="C41"/>
      <c r="G41" s="51" t="s">
        <v>29</v>
      </c>
      <c r="H41" s="33"/>
    </row>
    <row r="42" spans="2:11" x14ac:dyDescent="0.2">
      <c r="C42"/>
      <c r="G42" s="51"/>
    </row>
    <row r="43" spans="2:11" x14ac:dyDescent="0.2">
      <c r="C43"/>
      <c r="G43" s="51" t="s">
        <v>30</v>
      </c>
      <c r="H43" s="33"/>
    </row>
    <row r="44" spans="2:11" x14ac:dyDescent="0.2">
      <c r="G44" s="51"/>
    </row>
    <row r="45" spans="2:11" x14ac:dyDescent="0.2">
      <c r="G45" s="51" t="s">
        <v>31</v>
      </c>
      <c r="H45" s="34"/>
    </row>
  </sheetData>
  <mergeCells count="8">
    <mergeCell ref="B40:K40"/>
    <mergeCell ref="B25:K25"/>
    <mergeCell ref="C2:E2"/>
    <mergeCell ref="C17:J17"/>
    <mergeCell ref="E12:J12"/>
    <mergeCell ref="B39:K39"/>
    <mergeCell ref="C20:K20"/>
    <mergeCell ref="B26:K30"/>
  </mergeCells>
  <phoneticPr fontId="0" type="noConversion"/>
  <pageMargins left="0.25" right="0.25" top="1" bottom="0.35" header="0.25" footer="0.25"/>
  <pageSetup orientation="portrait" r:id="rId1"/>
  <headerFooter alignWithMargins="0">
    <oddHeader>&amp;L&amp;D&amp;C&amp;"Arial,Bold"&amp;14Kentucky Community Development Block Grant&amp;"Arial,Regular"&amp;10
&amp;"Arial,Bold"&amp;12Project Completion Report
Documents and Certification&amp;R&amp;8Page &amp;P of &amp;N</oddHeader>
    <oddFooter>&amp;L&amp;"Arial,Italic"&amp;8&amp;F&amp;R&amp;"Arial,Italic"&amp;8&amp;A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0"/>
  <sheetViews>
    <sheetView view="pageLayout" topLeftCell="A32" zoomScaleNormal="100" workbookViewId="0">
      <selection activeCell="C53" sqref="C53"/>
    </sheetView>
  </sheetViews>
  <sheetFormatPr defaultRowHeight="12.75" x14ac:dyDescent="0.2"/>
  <cols>
    <col min="3" max="3" width="71.140625" customWidth="1"/>
  </cols>
  <sheetData>
    <row r="1" spans="1:3" x14ac:dyDescent="0.2">
      <c r="A1" s="227" t="s">
        <v>11</v>
      </c>
      <c r="B1" s="287"/>
      <c r="C1" s="287"/>
    </row>
    <row r="2" spans="1:3" x14ac:dyDescent="0.2">
      <c r="A2" s="218"/>
      <c r="B2" s="217"/>
      <c r="C2" s="217"/>
    </row>
    <row r="3" spans="1:3" x14ac:dyDescent="0.2">
      <c r="A3" s="224"/>
      <c r="B3" s="217"/>
      <c r="C3" s="217"/>
    </row>
    <row r="4" spans="1:3" x14ac:dyDescent="0.2">
      <c r="A4" s="226" t="s">
        <v>141</v>
      </c>
      <c r="B4" s="217"/>
      <c r="C4" s="217"/>
    </row>
    <row r="5" spans="1:3" ht="13.5" thickBot="1" x14ac:dyDescent="0.25">
      <c r="A5" s="218"/>
      <c r="B5" s="217"/>
      <c r="C5" s="217"/>
    </row>
    <row r="6" spans="1:3" ht="13.5" thickBot="1" x14ac:dyDescent="0.25">
      <c r="A6" s="288" t="s">
        <v>142</v>
      </c>
      <c r="B6" s="289"/>
      <c r="C6" s="289"/>
    </row>
    <row r="7" spans="1:3" x14ac:dyDescent="0.2">
      <c r="A7" s="236"/>
      <c r="B7" s="237"/>
      <c r="C7" s="238"/>
    </row>
    <row r="8" spans="1:3" x14ac:dyDescent="0.2">
      <c r="A8" s="239"/>
      <c r="B8" s="240"/>
      <c r="C8" s="241"/>
    </row>
    <row r="9" spans="1:3" x14ac:dyDescent="0.2">
      <c r="A9" s="239"/>
      <c r="B9" s="240"/>
      <c r="C9" s="241"/>
    </row>
    <row r="10" spans="1:3" x14ac:dyDescent="0.2">
      <c r="A10" s="239"/>
      <c r="B10" s="240"/>
      <c r="C10" s="241"/>
    </row>
    <row r="11" spans="1:3" x14ac:dyDescent="0.2">
      <c r="A11" s="239"/>
      <c r="B11" s="240"/>
      <c r="C11" s="241"/>
    </row>
    <row r="12" spans="1:3" x14ac:dyDescent="0.2">
      <c r="A12" s="239"/>
      <c r="B12" s="240"/>
      <c r="C12" s="241"/>
    </row>
    <row r="13" spans="1:3" x14ac:dyDescent="0.2">
      <c r="A13" s="239"/>
      <c r="B13" s="240"/>
      <c r="C13" s="241"/>
    </row>
    <row r="14" spans="1:3" x14ac:dyDescent="0.2">
      <c r="A14" s="239"/>
      <c r="B14" s="240"/>
      <c r="C14" s="241"/>
    </row>
    <row r="15" spans="1:3" x14ac:dyDescent="0.2">
      <c r="A15" s="239"/>
      <c r="B15" s="240"/>
      <c r="C15" s="241"/>
    </row>
    <row r="16" spans="1:3" x14ac:dyDescent="0.2">
      <c r="A16" s="239"/>
      <c r="B16" s="240"/>
      <c r="C16" s="241"/>
    </row>
    <row r="17" spans="1:3" x14ac:dyDescent="0.2">
      <c r="A17" s="239"/>
      <c r="B17" s="240"/>
      <c r="C17" s="241"/>
    </row>
    <row r="18" spans="1:3" x14ac:dyDescent="0.2">
      <c r="A18" s="239"/>
      <c r="B18" s="240"/>
      <c r="C18" s="241"/>
    </row>
    <row r="19" spans="1:3" x14ac:dyDescent="0.2">
      <c r="A19" s="239"/>
      <c r="B19" s="240"/>
      <c r="C19" s="241"/>
    </row>
    <row r="20" spans="1:3" x14ac:dyDescent="0.2">
      <c r="A20" s="239"/>
      <c r="B20" s="240"/>
      <c r="C20" s="241"/>
    </row>
    <row r="21" spans="1:3" x14ac:dyDescent="0.2">
      <c r="A21" s="239"/>
      <c r="B21" s="240"/>
      <c r="C21" s="241"/>
    </row>
    <row r="22" spans="1:3" x14ac:dyDescent="0.2">
      <c r="A22" s="239"/>
      <c r="B22" s="240"/>
      <c r="C22" s="241"/>
    </row>
    <row r="23" spans="1:3" x14ac:dyDescent="0.2">
      <c r="A23" s="239"/>
      <c r="B23" s="240"/>
      <c r="C23" s="241"/>
    </row>
    <row r="24" spans="1:3" x14ac:dyDescent="0.2">
      <c r="A24" s="239"/>
      <c r="B24" s="240"/>
      <c r="C24" s="241"/>
    </row>
    <row r="25" spans="1:3" x14ac:dyDescent="0.2">
      <c r="A25" s="239"/>
      <c r="B25" s="240"/>
      <c r="C25" s="241"/>
    </row>
    <row r="26" spans="1:3" x14ac:dyDescent="0.2">
      <c r="A26" s="239"/>
      <c r="B26" s="240"/>
      <c r="C26" s="241"/>
    </row>
    <row r="27" spans="1:3" x14ac:dyDescent="0.2">
      <c r="A27" s="239"/>
      <c r="B27" s="240"/>
      <c r="C27" s="241"/>
    </row>
    <row r="28" spans="1:3" x14ac:dyDescent="0.2">
      <c r="A28" s="239"/>
      <c r="B28" s="240"/>
      <c r="C28" s="241"/>
    </row>
    <row r="29" spans="1:3" x14ac:dyDescent="0.2">
      <c r="A29" s="239"/>
      <c r="B29" s="240"/>
      <c r="C29" s="241"/>
    </row>
    <row r="30" spans="1:3" x14ac:dyDescent="0.2">
      <c r="A30" s="242"/>
      <c r="B30" s="243"/>
      <c r="C30" s="244"/>
    </row>
  </sheetData>
  <mergeCells count="2">
    <mergeCell ref="B1:C1"/>
    <mergeCell ref="A6:C6"/>
  </mergeCells>
  <pageMargins left="0.7" right="0.7" top="0.75" bottom="0.75" header="0.3" footer="0.3"/>
  <pageSetup orientation="portrait" horizontalDpi="4294967295" verticalDpi="4294967295" r:id="rId1"/>
  <headerFooter>
    <oddHeader>&amp;L&amp;D&amp;RPage &amp;P of &amp;N</oddHeader>
    <oddFooter>&amp;L&amp;F&amp;R&amp;A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7"/>
  <sheetViews>
    <sheetView view="pageLayout" topLeftCell="A32" zoomScaleNormal="100" workbookViewId="0">
      <selection activeCell="D43" sqref="D43"/>
    </sheetView>
  </sheetViews>
  <sheetFormatPr defaultRowHeight="12.75" x14ac:dyDescent="0.2"/>
  <cols>
    <col min="1" max="1" width="22.85546875" customWidth="1"/>
  </cols>
  <sheetData>
    <row r="3" spans="1:1" x14ac:dyDescent="0.2">
      <c r="A3" s="31" t="s">
        <v>152</v>
      </c>
    </row>
    <row r="4" spans="1:1" x14ac:dyDescent="0.2">
      <c r="A4" s="31" t="s">
        <v>153</v>
      </c>
    </row>
    <row r="5" spans="1:1" x14ac:dyDescent="0.2">
      <c r="A5" s="31" t="s">
        <v>154</v>
      </c>
    </row>
    <row r="6" spans="1:1" x14ac:dyDescent="0.2">
      <c r="A6" s="31" t="s">
        <v>155</v>
      </c>
    </row>
    <row r="7" spans="1:1" x14ac:dyDescent="0.2">
      <c r="A7" s="31"/>
    </row>
  </sheetData>
  <pageMargins left="0.7" right="0.7" top="0.75" bottom="0.75" header="0.3" footer="0.3"/>
  <pageSetup orientation="portrait" r:id="rId1"/>
  <headerFooter>
    <oddHeader>&amp;L&amp;D&amp;RPage &amp;P of &amp;N</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39"/>
  <sheetViews>
    <sheetView showZeros="0" topLeftCell="A31" workbookViewId="0">
      <selection activeCell="C15" sqref="C15"/>
    </sheetView>
  </sheetViews>
  <sheetFormatPr defaultRowHeight="12.75" x14ac:dyDescent="0.2"/>
  <cols>
    <col min="1" max="1" width="7.85546875" customWidth="1"/>
    <col min="2" max="2" width="16.85546875" customWidth="1"/>
    <col min="3" max="3" width="52.7109375" customWidth="1"/>
    <col min="4" max="4" width="11.28515625" style="1" customWidth="1"/>
    <col min="5" max="6" width="13.7109375" style="1" customWidth="1"/>
    <col min="7" max="7" width="11.28515625" style="1" customWidth="1"/>
  </cols>
  <sheetData>
    <row r="1" spans="1:8" ht="6.75" customHeight="1" x14ac:dyDescent="0.2"/>
    <row r="2" spans="1:8" x14ac:dyDescent="0.2">
      <c r="A2" s="2" t="s">
        <v>11</v>
      </c>
      <c r="B2" s="10">
        <f>Documents!C2</f>
        <v>0</v>
      </c>
      <c r="F2" s="1" t="s">
        <v>12</v>
      </c>
      <c r="G2" s="11">
        <f>Documents!K2</f>
        <v>0</v>
      </c>
    </row>
    <row r="3" spans="1:8" ht="13.5" thickBot="1" x14ac:dyDescent="0.25">
      <c r="A3" s="2"/>
      <c r="B3" s="93"/>
      <c r="G3" s="94"/>
    </row>
    <row r="4" spans="1:8" ht="12.75" customHeight="1" thickBot="1" x14ac:dyDescent="0.25">
      <c r="A4" s="95">
        <v>1</v>
      </c>
      <c r="B4" s="95">
        <v>2</v>
      </c>
      <c r="C4" s="95">
        <v>3</v>
      </c>
      <c r="D4" s="96">
        <v>4</v>
      </c>
      <c r="E4" s="96">
        <v>5</v>
      </c>
      <c r="F4" s="96">
        <v>6</v>
      </c>
      <c r="G4" s="96">
        <v>7</v>
      </c>
      <c r="H4" s="95">
        <v>8</v>
      </c>
    </row>
    <row r="5" spans="1:8" s="3" customFormat="1" x14ac:dyDescent="0.2">
      <c r="A5" s="5" t="s">
        <v>0</v>
      </c>
      <c r="B5" s="5"/>
      <c r="C5" s="5"/>
      <c r="D5" s="6" t="s">
        <v>5</v>
      </c>
      <c r="E5" s="6" t="s">
        <v>4</v>
      </c>
      <c r="F5" s="6" t="s">
        <v>7</v>
      </c>
      <c r="G5" s="6" t="s">
        <v>9</v>
      </c>
      <c r="H5" s="5" t="s">
        <v>56</v>
      </c>
    </row>
    <row r="6" spans="1:8" s="3" customFormat="1" ht="13.5" thickBot="1" x14ac:dyDescent="0.25">
      <c r="A6" s="7" t="s">
        <v>1</v>
      </c>
      <c r="B6" s="7" t="s">
        <v>2</v>
      </c>
      <c r="C6" s="7" t="s">
        <v>3</v>
      </c>
      <c r="D6" s="8" t="s">
        <v>6</v>
      </c>
      <c r="E6" s="8" t="s">
        <v>58</v>
      </c>
      <c r="F6" s="8" t="s">
        <v>8</v>
      </c>
      <c r="G6" s="8" t="s">
        <v>10</v>
      </c>
      <c r="H6" s="7" t="s">
        <v>57</v>
      </c>
    </row>
    <row r="7" spans="1:8" x14ac:dyDescent="0.2">
      <c r="A7" s="13"/>
      <c r="B7" s="14"/>
      <c r="C7" s="14"/>
      <c r="D7" s="15"/>
      <c r="E7" s="16"/>
      <c r="F7" s="16"/>
      <c r="G7" s="78"/>
      <c r="H7" s="84"/>
    </row>
    <row r="8" spans="1:8" x14ac:dyDescent="0.2">
      <c r="A8" s="17"/>
      <c r="B8" s="18"/>
      <c r="C8" s="18"/>
      <c r="D8" s="66"/>
      <c r="E8" s="19"/>
      <c r="F8" s="19"/>
      <c r="G8" s="79"/>
      <c r="H8" s="85"/>
    </row>
    <row r="9" spans="1:8" x14ac:dyDescent="0.2">
      <c r="A9" s="17"/>
      <c r="B9" s="18"/>
      <c r="C9" s="18"/>
      <c r="D9" s="66"/>
      <c r="E9" s="19"/>
      <c r="F9" s="19"/>
      <c r="G9" s="79"/>
      <c r="H9" s="85"/>
    </row>
    <row r="10" spans="1:8" x14ac:dyDescent="0.2">
      <c r="A10" s="17"/>
      <c r="B10" s="18"/>
      <c r="C10" s="18"/>
      <c r="D10" s="66"/>
      <c r="E10" s="19"/>
      <c r="F10" s="19"/>
      <c r="G10" s="79"/>
      <c r="H10" s="85"/>
    </row>
    <row r="11" spans="1:8" x14ac:dyDescent="0.2">
      <c r="A11" s="17"/>
      <c r="B11" s="18"/>
      <c r="C11" s="18"/>
      <c r="D11" s="66"/>
      <c r="E11" s="19"/>
      <c r="F11" s="19"/>
      <c r="G11" s="79"/>
      <c r="H11" s="85"/>
    </row>
    <row r="12" spans="1:8" x14ac:dyDescent="0.2">
      <c r="A12" s="17"/>
      <c r="B12" s="18"/>
      <c r="C12" s="18"/>
      <c r="D12" s="66"/>
      <c r="E12" s="19"/>
      <c r="F12" s="19"/>
      <c r="G12" s="79"/>
      <c r="H12" s="85"/>
    </row>
    <row r="13" spans="1:8" x14ac:dyDescent="0.2">
      <c r="A13" s="17"/>
      <c r="B13" s="18"/>
      <c r="C13" s="18"/>
      <c r="D13" s="66"/>
      <c r="E13" s="19"/>
      <c r="F13" s="19"/>
      <c r="G13" s="79"/>
      <c r="H13" s="85"/>
    </row>
    <row r="14" spans="1:8" x14ac:dyDescent="0.2">
      <c r="A14" s="17"/>
      <c r="B14" s="18"/>
      <c r="C14" s="18"/>
      <c r="D14" s="66"/>
      <c r="E14" s="19"/>
      <c r="F14" s="19"/>
      <c r="G14" s="79"/>
      <c r="H14" s="85"/>
    </row>
    <row r="15" spans="1:8" x14ac:dyDescent="0.2">
      <c r="A15" s="17"/>
      <c r="B15" s="18"/>
      <c r="C15" s="18"/>
      <c r="D15" s="66"/>
      <c r="E15" s="19"/>
      <c r="F15" s="19"/>
      <c r="G15" s="79"/>
      <c r="H15" s="85"/>
    </row>
    <row r="16" spans="1:8" x14ac:dyDescent="0.2">
      <c r="A16" s="17"/>
      <c r="B16" s="18"/>
      <c r="C16" s="18"/>
      <c r="D16" s="66"/>
      <c r="E16" s="19"/>
      <c r="F16" s="19"/>
      <c r="G16" s="79"/>
      <c r="H16" s="85"/>
    </row>
    <row r="17" spans="1:8" x14ac:dyDescent="0.2">
      <c r="A17" s="17"/>
      <c r="B17" s="18"/>
      <c r="C17" s="18"/>
      <c r="D17" s="66"/>
      <c r="E17" s="19"/>
      <c r="F17" s="19"/>
      <c r="G17" s="79"/>
      <c r="H17" s="85"/>
    </row>
    <row r="18" spans="1:8" x14ac:dyDescent="0.2">
      <c r="A18" s="17"/>
      <c r="B18" s="18"/>
      <c r="C18" s="18"/>
      <c r="D18" s="66"/>
      <c r="E18" s="19"/>
      <c r="F18" s="19"/>
      <c r="G18" s="79"/>
      <c r="H18" s="85"/>
    </row>
    <row r="19" spans="1:8" ht="13.5" thickBot="1" x14ac:dyDescent="0.25">
      <c r="A19" s="17"/>
      <c r="B19" s="18"/>
      <c r="C19" s="18"/>
      <c r="D19" s="77"/>
      <c r="E19" s="20"/>
      <c r="F19" s="20"/>
      <c r="G19" s="80"/>
      <c r="H19" s="86"/>
    </row>
    <row r="20" spans="1:8" ht="13.5" thickBot="1" x14ac:dyDescent="0.25">
      <c r="A20" s="69"/>
      <c r="B20" s="70"/>
      <c r="C20" s="76"/>
      <c r="D20" s="28" t="s">
        <v>17</v>
      </c>
      <c r="E20" s="27">
        <f>SUM(E7:E19)</f>
        <v>0</v>
      </c>
      <c r="F20" s="21">
        <f>SUM(F7:F19)</f>
        <v>0</v>
      </c>
      <c r="G20" s="81">
        <f>SUM(G7:G19)</f>
        <v>0</v>
      </c>
      <c r="H20" s="91"/>
    </row>
    <row r="21" spans="1:8" x14ac:dyDescent="0.2">
      <c r="A21" s="260" t="s">
        <v>51</v>
      </c>
      <c r="B21" s="261"/>
      <c r="C21" s="22"/>
      <c r="D21" s="68"/>
      <c r="E21" s="23"/>
      <c r="F21" s="23"/>
      <c r="G21" s="82"/>
      <c r="H21" s="88"/>
    </row>
    <row r="22" spans="1:8" x14ac:dyDescent="0.2">
      <c r="A22" s="17"/>
      <c r="B22" s="18"/>
      <c r="C22" s="18"/>
      <c r="D22" s="66"/>
      <c r="E22" s="19"/>
      <c r="F22" s="19"/>
      <c r="G22" s="79"/>
      <c r="H22" s="87"/>
    </row>
    <row r="23" spans="1:8" x14ac:dyDescent="0.2">
      <c r="A23" s="17"/>
      <c r="B23" s="18"/>
      <c r="C23" s="18"/>
      <c r="D23" s="66"/>
      <c r="E23" s="19"/>
      <c r="F23" s="19"/>
      <c r="G23" s="79"/>
      <c r="H23" s="87"/>
    </row>
    <row r="24" spans="1:8" x14ac:dyDescent="0.2">
      <c r="A24" s="17"/>
      <c r="B24" s="18"/>
      <c r="C24" s="18"/>
      <c r="D24" s="66"/>
      <c r="E24" s="19"/>
      <c r="F24" s="19"/>
      <c r="G24" s="79"/>
      <c r="H24" s="87"/>
    </row>
    <row r="25" spans="1:8" x14ac:dyDescent="0.2">
      <c r="A25" s="17"/>
      <c r="B25" s="18"/>
      <c r="C25" s="18"/>
      <c r="D25" s="66"/>
      <c r="E25" s="19"/>
      <c r="F25" s="19"/>
      <c r="G25" s="79"/>
      <c r="H25" s="87"/>
    </row>
    <row r="26" spans="1:8" x14ac:dyDescent="0.2">
      <c r="A26" s="17"/>
      <c r="B26" s="18"/>
      <c r="C26" s="18"/>
      <c r="D26" s="66"/>
      <c r="E26" s="19"/>
      <c r="F26" s="19"/>
      <c r="G26" s="79"/>
      <c r="H26" s="87"/>
    </row>
    <row r="27" spans="1:8" x14ac:dyDescent="0.2">
      <c r="A27" s="17"/>
      <c r="B27" s="18"/>
      <c r="C27" s="18"/>
      <c r="D27" s="66"/>
      <c r="E27" s="19"/>
      <c r="F27" s="19"/>
      <c r="G27" s="79"/>
      <c r="H27" s="87"/>
    </row>
    <row r="28" spans="1:8" x14ac:dyDescent="0.2">
      <c r="A28" s="17"/>
      <c r="B28" s="18"/>
      <c r="C28" s="18"/>
      <c r="D28" s="66"/>
      <c r="E28" s="19"/>
      <c r="F28" s="19"/>
      <c r="G28" s="79"/>
      <c r="H28" s="87"/>
    </row>
    <row r="29" spans="1:8" x14ac:dyDescent="0.2">
      <c r="A29" s="17"/>
      <c r="B29" s="18"/>
      <c r="C29" s="18"/>
      <c r="D29" s="66"/>
      <c r="E29" s="19"/>
      <c r="F29" s="19"/>
      <c r="G29" s="79"/>
      <c r="H29" s="87"/>
    </row>
    <row r="30" spans="1:8" x14ac:dyDescent="0.2">
      <c r="A30" s="17"/>
      <c r="B30" s="18"/>
      <c r="C30" s="18"/>
      <c r="D30" s="66"/>
      <c r="E30" s="19"/>
      <c r="F30" s="19"/>
      <c r="G30" s="79"/>
      <c r="H30" s="87"/>
    </row>
    <row r="31" spans="1:8" x14ac:dyDescent="0.2">
      <c r="A31" s="17"/>
      <c r="B31" s="18"/>
      <c r="C31" s="18"/>
      <c r="D31" s="66"/>
      <c r="E31" s="19"/>
      <c r="F31" s="19"/>
      <c r="G31" s="79"/>
      <c r="H31" s="87"/>
    </row>
    <row r="32" spans="1:8" x14ac:dyDescent="0.2">
      <c r="A32" s="17"/>
      <c r="B32" s="18"/>
      <c r="C32" s="18"/>
      <c r="D32" s="66"/>
      <c r="E32" s="19"/>
      <c r="F32" s="19"/>
      <c r="G32" s="79"/>
      <c r="H32" s="87"/>
    </row>
    <row r="33" spans="1:8" x14ac:dyDescent="0.2">
      <c r="A33" s="17"/>
      <c r="B33" s="18"/>
      <c r="C33" s="18"/>
      <c r="D33" s="66"/>
      <c r="E33" s="19"/>
      <c r="F33" s="19"/>
      <c r="G33" s="79"/>
      <c r="H33" s="87"/>
    </row>
    <row r="34" spans="1:8" x14ac:dyDescent="0.2">
      <c r="A34" s="17"/>
      <c r="B34" s="18"/>
      <c r="C34" s="18"/>
      <c r="D34" s="66"/>
      <c r="E34" s="19"/>
      <c r="F34" s="19"/>
      <c r="G34" s="79"/>
      <c r="H34" s="87"/>
    </row>
    <row r="35" spans="1:8" ht="13.5" thickBot="1" x14ac:dyDescent="0.25">
      <c r="A35" s="17"/>
      <c r="B35" s="18"/>
      <c r="C35" s="18"/>
      <c r="D35" s="67"/>
      <c r="E35" s="20"/>
      <c r="F35" s="20"/>
      <c r="G35" s="80"/>
      <c r="H35" s="89"/>
    </row>
    <row r="36" spans="1:8" ht="13.5" thickBot="1" x14ac:dyDescent="0.25">
      <c r="A36" s="25"/>
      <c r="B36" s="26"/>
      <c r="C36" s="29"/>
      <c r="D36" s="28" t="s">
        <v>16</v>
      </c>
      <c r="E36" s="30">
        <f>SUM(E21:E35)</f>
        <v>0</v>
      </c>
      <c r="F36" s="24">
        <f>SUM(F21:F35)</f>
        <v>0</v>
      </c>
      <c r="G36" s="83">
        <f>SUM(G21:G35)</f>
        <v>0</v>
      </c>
      <c r="H36" s="90"/>
    </row>
    <row r="37" spans="1:8" ht="13.5" thickBot="1" x14ac:dyDescent="0.25">
      <c r="D37" s="4" t="s">
        <v>15</v>
      </c>
      <c r="E37" s="9">
        <f>E20+E36</f>
        <v>0</v>
      </c>
      <c r="F37" s="9">
        <f>F20+F36</f>
        <v>0</v>
      </c>
      <c r="G37" s="9">
        <f>G20+G36</f>
        <v>0</v>
      </c>
    </row>
    <row r="38" spans="1:8" ht="7.5" customHeight="1" thickBot="1" x14ac:dyDescent="0.25"/>
    <row r="39" spans="1:8" ht="13.5" thickBot="1" x14ac:dyDescent="0.25">
      <c r="E39" s="259" t="s">
        <v>13</v>
      </c>
      <c r="F39" s="259"/>
      <c r="G39" s="9">
        <f>E20-F20-G20</f>
        <v>0</v>
      </c>
    </row>
  </sheetData>
  <mergeCells count="2">
    <mergeCell ref="E39:F39"/>
    <mergeCell ref="A21:B21"/>
  </mergeCells>
  <phoneticPr fontId="0" type="noConversion"/>
  <pageMargins left="0.25" right="0.25" top="1" bottom="0.43" header="0.25" footer="0.25"/>
  <pageSetup orientation="landscape" r:id="rId1"/>
  <headerFooter alignWithMargins="0">
    <oddHeader>&amp;L&amp;D&amp;C&amp;"Arial,Bold"&amp;14Kentucky Community Development Block Grant&amp;"Arial,Regular"&amp;10
&amp;"Arial,Bold"&amp;12Project Completion Report
Financial Summary&amp;R&amp;8Page &amp;P of &amp;N</oddHeader>
    <oddFooter>&amp;L&amp;"Arial,Italic"&amp;8&amp;F&amp;R&amp;"Arial,Italic"&amp;8&amp;A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2:K41"/>
  <sheetViews>
    <sheetView showZeros="0" view="pageLayout" zoomScaleNormal="100" workbookViewId="0">
      <selection activeCell="K4" sqref="K4"/>
    </sheetView>
  </sheetViews>
  <sheetFormatPr defaultRowHeight="12.75" x14ac:dyDescent="0.2"/>
  <cols>
    <col min="1" max="1" width="48.42578125" customWidth="1"/>
    <col min="2" max="11" width="8.7109375" customWidth="1"/>
  </cols>
  <sheetData>
    <row r="2" spans="1:11" ht="20.25" x14ac:dyDescent="0.3">
      <c r="A2" s="268" t="s">
        <v>63</v>
      </c>
      <c r="B2" s="268"/>
      <c r="C2" s="268"/>
      <c r="D2" s="268"/>
      <c r="E2" s="268"/>
      <c r="F2" s="268"/>
      <c r="G2" s="268"/>
      <c r="H2" s="268"/>
      <c r="I2" s="268"/>
      <c r="J2" s="268"/>
      <c r="K2" s="268"/>
    </row>
    <row r="4" spans="1:11" ht="12.95" customHeight="1" x14ac:dyDescent="0.2">
      <c r="A4" s="97"/>
      <c r="G4" s="51" t="s">
        <v>64</v>
      </c>
      <c r="H4" s="98"/>
      <c r="J4" t="s">
        <v>65</v>
      </c>
      <c r="K4" s="99"/>
    </row>
    <row r="5" spans="1:11" ht="12.95" customHeight="1" thickBot="1" x14ac:dyDescent="0.25">
      <c r="A5" s="2" t="s">
        <v>11</v>
      </c>
    </row>
    <row r="6" spans="1:11" ht="12.95" customHeight="1" thickBot="1" x14ac:dyDescent="0.25">
      <c r="A6" s="100"/>
      <c r="B6" s="101" t="s">
        <v>0</v>
      </c>
      <c r="C6" s="102"/>
      <c r="D6" s="101" t="s">
        <v>0</v>
      </c>
      <c r="E6" s="102"/>
      <c r="F6" s="101" t="s">
        <v>0</v>
      </c>
      <c r="G6" s="102"/>
      <c r="H6" s="101" t="s">
        <v>0</v>
      </c>
      <c r="I6" s="102"/>
      <c r="J6" s="101" t="s">
        <v>0</v>
      </c>
      <c r="K6" s="103"/>
    </row>
    <row r="7" spans="1:11" ht="12.95" customHeight="1" thickBot="1" x14ac:dyDescent="0.25">
      <c r="A7" s="104" t="s">
        <v>66</v>
      </c>
      <c r="B7" s="101" t="s">
        <v>67</v>
      </c>
      <c r="C7" s="105" t="s">
        <v>19</v>
      </c>
      <c r="D7" s="101" t="s">
        <v>67</v>
      </c>
      <c r="E7" s="106" t="s">
        <v>19</v>
      </c>
      <c r="F7" s="101" t="s">
        <v>67</v>
      </c>
      <c r="G7" s="106" t="s">
        <v>19</v>
      </c>
      <c r="H7" s="101" t="s">
        <v>67</v>
      </c>
      <c r="I7" s="106" t="s">
        <v>19</v>
      </c>
      <c r="J7" s="101" t="s">
        <v>67</v>
      </c>
      <c r="K7" s="105" t="s">
        <v>19</v>
      </c>
    </row>
    <row r="8" spans="1:11" ht="12.95" customHeight="1" x14ac:dyDescent="0.2">
      <c r="A8" s="107" t="s">
        <v>18</v>
      </c>
      <c r="B8" s="108"/>
      <c r="C8" s="109"/>
      <c r="D8" s="108"/>
      <c r="E8" s="110"/>
      <c r="F8" s="108"/>
      <c r="G8" s="110"/>
      <c r="H8" s="108"/>
      <c r="I8" s="110"/>
      <c r="J8" s="108"/>
      <c r="K8" s="109"/>
    </row>
    <row r="9" spans="1:11" ht="12.95" customHeight="1" x14ac:dyDescent="0.2">
      <c r="A9" s="111" t="s">
        <v>68</v>
      </c>
      <c r="B9" s="112"/>
      <c r="C9" s="113"/>
      <c r="D9" s="112"/>
      <c r="E9" s="114"/>
      <c r="F9" s="112"/>
      <c r="G9" s="114"/>
      <c r="H9" s="112"/>
      <c r="I9" s="114"/>
      <c r="J9" s="112"/>
      <c r="K9" s="113"/>
    </row>
    <row r="10" spans="1:11" ht="12.95" customHeight="1" x14ac:dyDescent="0.2">
      <c r="A10" s="111" t="s">
        <v>61</v>
      </c>
      <c r="B10" s="112"/>
      <c r="C10" s="113"/>
      <c r="D10" s="112"/>
      <c r="E10" s="114"/>
      <c r="F10" s="112"/>
      <c r="G10" s="114"/>
      <c r="H10" s="112"/>
      <c r="I10" s="114"/>
      <c r="J10" s="112"/>
      <c r="K10" s="113"/>
    </row>
    <row r="11" spans="1:11" ht="12.95" customHeight="1" x14ac:dyDescent="0.2">
      <c r="A11" s="111" t="s">
        <v>69</v>
      </c>
      <c r="B11" s="112"/>
      <c r="C11" s="113"/>
      <c r="D11" s="112"/>
      <c r="E11" s="114"/>
      <c r="F11" s="112"/>
      <c r="G11" s="114"/>
      <c r="H11" s="112"/>
      <c r="I11" s="114"/>
      <c r="J11" s="112"/>
      <c r="K11" s="113"/>
    </row>
    <row r="12" spans="1:11" ht="12.95" customHeight="1" x14ac:dyDescent="0.2">
      <c r="A12" s="111" t="s">
        <v>70</v>
      </c>
      <c r="B12" s="112"/>
      <c r="C12" s="113"/>
      <c r="D12" s="112"/>
      <c r="E12" s="114"/>
      <c r="F12" s="112"/>
      <c r="G12" s="114"/>
      <c r="H12" s="112"/>
      <c r="I12" s="114"/>
      <c r="J12" s="112"/>
      <c r="K12" s="113"/>
    </row>
    <row r="13" spans="1:11" ht="12.95" customHeight="1" x14ac:dyDescent="0.2">
      <c r="A13" s="111" t="s">
        <v>71</v>
      </c>
      <c r="B13" s="112"/>
      <c r="C13" s="113"/>
      <c r="D13" s="112"/>
      <c r="E13" s="114"/>
      <c r="F13" s="112"/>
      <c r="G13" s="114"/>
      <c r="H13" s="112"/>
      <c r="I13" s="114"/>
      <c r="J13" s="112"/>
      <c r="K13" s="113"/>
    </row>
    <row r="14" spans="1:11" ht="12.95" customHeight="1" x14ac:dyDescent="0.2">
      <c r="A14" s="111" t="s">
        <v>72</v>
      </c>
      <c r="B14" s="112"/>
      <c r="C14" s="113"/>
      <c r="D14" s="112"/>
      <c r="E14" s="114"/>
      <c r="F14" s="112"/>
      <c r="G14" s="114"/>
      <c r="H14" s="112"/>
      <c r="I14" s="114"/>
      <c r="J14" s="112"/>
      <c r="K14" s="113"/>
    </row>
    <row r="15" spans="1:11" ht="12.95" customHeight="1" x14ac:dyDescent="0.2">
      <c r="A15" s="111" t="s">
        <v>73</v>
      </c>
      <c r="B15" s="112"/>
      <c r="C15" s="113"/>
      <c r="D15" s="112"/>
      <c r="E15" s="114"/>
      <c r="F15" s="112"/>
      <c r="G15" s="114"/>
      <c r="H15" s="112"/>
      <c r="I15" s="114"/>
      <c r="J15" s="112"/>
      <c r="K15" s="113"/>
    </row>
    <row r="16" spans="1:11" ht="12.95" customHeight="1" x14ac:dyDescent="0.2">
      <c r="A16" s="111" t="s">
        <v>74</v>
      </c>
      <c r="B16" s="112"/>
      <c r="C16" s="113"/>
      <c r="D16" s="112"/>
      <c r="E16" s="114"/>
      <c r="F16" s="112"/>
      <c r="G16" s="114"/>
      <c r="H16" s="112"/>
      <c r="I16" s="114"/>
      <c r="J16" s="112"/>
      <c r="K16" s="113"/>
    </row>
    <row r="17" spans="1:11" ht="12.95" customHeight="1" thickBot="1" x14ac:dyDescent="0.25">
      <c r="A17" s="115" t="s">
        <v>75</v>
      </c>
      <c r="B17" s="116"/>
      <c r="C17" s="117"/>
      <c r="D17" s="116"/>
      <c r="E17" s="118"/>
      <c r="F17" s="116"/>
      <c r="G17" s="118"/>
      <c r="H17" s="116"/>
      <c r="I17" s="118"/>
      <c r="J17" s="116"/>
      <c r="K17" s="117"/>
    </row>
    <row r="18" spans="1:11" ht="12.95" customHeight="1" thickBot="1" x14ac:dyDescent="0.25">
      <c r="A18" s="119" t="s">
        <v>64</v>
      </c>
      <c r="B18" s="120">
        <f t="shared" ref="B18:K18" si="0">SUM(B8:B17)</f>
        <v>0</v>
      </c>
      <c r="C18" s="121">
        <f t="shared" si="0"/>
        <v>0</v>
      </c>
      <c r="D18" s="120">
        <f t="shared" si="0"/>
        <v>0</v>
      </c>
      <c r="E18" s="121">
        <f t="shared" si="0"/>
        <v>0</v>
      </c>
      <c r="F18" s="120">
        <f t="shared" si="0"/>
        <v>0</v>
      </c>
      <c r="G18" s="121">
        <f t="shared" si="0"/>
        <v>0</v>
      </c>
      <c r="H18" s="120">
        <f t="shared" si="0"/>
        <v>0</v>
      </c>
      <c r="I18" s="122">
        <f t="shared" si="0"/>
        <v>0</v>
      </c>
      <c r="J18" s="120">
        <f t="shared" si="0"/>
        <v>0</v>
      </c>
      <c r="K18" s="121">
        <f t="shared" si="0"/>
        <v>0</v>
      </c>
    </row>
    <row r="19" spans="1:11" ht="12.95" customHeight="1" thickBot="1" x14ac:dyDescent="0.25">
      <c r="A19" s="123" t="s">
        <v>76</v>
      </c>
      <c r="B19" s="124"/>
      <c r="C19" s="125"/>
      <c r="D19" s="124"/>
      <c r="E19" s="125"/>
      <c r="F19" s="124"/>
      <c r="G19" s="125"/>
      <c r="H19" s="124"/>
      <c r="I19" s="125"/>
      <c r="J19" s="124"/>
      <c r="K19" s="126"/>
    </row>
    <row r="20" spans="1:11" s="49" customFormat="1" ht="12.95" customHeight="1" x14ac:dyDescent="0.2">
      <c r="A20" s="127"/>
      <c r="B20" s="128"/>
      <c r="C20" s="129"/>
      <c r="D20" s="128"/>
      <c r="E20" s="129"/>
      <c r="F20" s="128"/>
      <c r="G20" s="129"/>
      <c r="H20" s="128"/>
      <c r="I20" s="129"/>
      <c r="J20" s="128"/>
      <c r="K20" s="130"/>
    </row>
    <row r="21" spans="1:11" s="49" customFormat="1" ht="12.95" customHeight="1" thickBot="1" x14ac:dyDescent="0.25">
      <c r="A21" s="131"/>
      <c r="B21" s="132"/>
      <c r="C21" s="133"/>
      <c r="D21" s="132"/>
      <c r="E21" s="133"/>
      <c r="F21" s="132"/>
      <c r="G21" s="133"/>
      <c r="H21" s="132"/>
      <c r="I21" s="133"/>
      <c r="J21" s="132"/>
      <c r="K21" s="134"/>
    </row>
    <row r="22" spans="1:11" ht="12.95" customHeight="1" thickBot="1" x14ac:dyDescent="0.25">
      <c r="A22" s="135" t="s">
        <v>77</v>
      </c>
      <c r="B22" s="136" t="s">
        <v>1</v>
      </c>
      <c r="C22" s="137" t="s">
        <v>20</v>
      </c>
      <c r="D22" s="136" t="s">
        <v>1</v>
      </c>
      <c r="E22" s="137" t="s">
        <v>20</v>
      </c>
      <c r="F22" s="136" t="s">
        <v>1</v>
      </c>
      <c r="G22" s="137" t="s">
        <v>20</v>
      </c>
      <c r="H22" s="136" t="s">
        <v>1</v>
      </c>
      <c r="I22" s="137" t="s">
        <v>20</v>
      </c>
      <c r="J22" s="136" t="s">
        <v>1</v>
      </c>
      <c r="K22" s="138" t="s">
        <v>20</v>
      </c>
    </row>
    <row r="23" spans="1:11" ht="12.95" customHeight="1" x14ac:dyDescent="0.2">
      <c r="A23" s="107" t="s">
        <v>78</v>
      </c>
      <c r="B23" s="139"/>
      <c r="C23" s="140" t="str">
        <f>IF(B$18&gt;0,B23/B$18,"")</f>
        <v/>
      </c>
      <c r="D23" s="139"/>
      <c r="E23" s="140" t="str">
        <f>IF(D$18&gt;0,D23/D$18,"")</f>
        <v/>
      </c>
      <c r="F23" s="139"/>
      <c r="G23" s="140" t="str">
        <f>IF(F$18&gt;0,F23/F$18,"")</f>
        <v/>
      </c>
      <c r="H23" s="139"/>
      <c r="I23" s="140" t="str">
        <f>IF(H$18&gt;0,H23/H$18,"")</f>
        <v/>
      </c>
      <c r="J23" s="139"/>
      <c r="K23" s="141" t="str">
        <f>IF(J$18&gt;0,J23/J$18,"")</f>
        <v/>
      </c>
    </row>
    <row r="24" spans="1:11" ht="12.95" customHeight="1" x14ac:dyDescent="0.2">
      <c r="A24" s="111" t="s">
        <v>79</v>
      </c>
      <c r="B24" s="142"/>
      <c r="C24" s="143" t="str">
        <f>IF(B$18&gt;0,B24/B$18,"")</f>
        <v/>
      </c>
      <c r="D24" s="142"/>
      <c r="E24" s="143" t="str">
        <f>IF(D$18&gt;0,D24/D$18,"")</f>
        <v/>
      </c>
      <c r="F24" s="142"/>
      <c r="G24" s="143" t="str">
        <f>IF(F$18&gt;0,F24/F$18,"")</f>
        <v/>
      </c>
      <c r="H24" s="142"/>
      <c r="I24" s="143" t="str">
        <f>IF(H$18&gt;0,H24/H$18,"")</f>
        <v/>
      </c>
      <c r="J24" s="142"/>
      <c r="K24" s="144" t="str">
        <f>IF(J$18&gt;0,J24/J$18,"")</f>
        <v/>
      </c>
    </row>
    <row r="25" spans="1:11" ht="12.95" customHeight="1" thickBot="1" x14ac:dyDescent="0.25">
      <c r="A25" s="145" t="s">
        <v>80</v>
      </c>
      <c r="B25" s="146"/>
      <c r="C25" s="147" t="str">
        <f>IF(B$18&gt;0,B25/B$18,"")</f>
        <v/>
      </c>
      <c r="D25" s="146"/>
      <c r="E25" s="147" t="str">
        <f>IF(D$18&gt;0,D25/D$18,"")</f>
        <v/>
      </c>
      <c r="F25" s="146"/>
      <c r="G25" s="147" t="str">
        <f>IF(F$18&gt;0,F25/F$18,"")</f>
        <v/>
      </c>
      <c r="H25" s="146"/>
      <c r="I25" s="147" t="str">
        <f>IF(H$18&gt;0,H25/H$18,"")</f>
        <v/>
      </c>
      <c r="J25" s="146"/>
      <c r="K25" s="148" t="str">
        <f>IF(J$18&gt;0,J25/J$18,"")</f>
        <v/>
      </c>
    </row>
    <row r="26" spans="1:11" ht="12.95" customHeight="1" x14ac:dyDescent="0.2">
      <c r="A26" s="149" t="s">
        <v>21</v>
      </c>
      <c r="B26" s="150">
        <f>SUM(B23:B25)</f>
        <v>0</v>
      </c>
      <c r="C26" s="151" t="str">
        <f>IF(B$18&gt;0,B26/B$18,"")</f>
        <v/>
      </c>
      <c r="D26" s="150">
        <f>SUM(D23:D25)</f>
        <v>0</v>
      </c>
      <c r="E26" s="152" t="str">
        <f>IF(D$18&gt;0,D26/D$18,"")</f>
        <v/>
      </c>
      <c r="F26" s="150">
        <f>SUM(F23:F25)</f>
        <v>0</v>
      </c>
      <c r="G26" s="151" t="str">
        <f>IF(F$18&gt;0,F26/F$18,"")</f>
        <v/>
      </c>
      <c r="H26" s="150">
        <f>SUM(H23:H25)</f>
        <v>0</v>
      </c>
      <c r="I26" s="151" t="str">
        <f>IF(H$18&gt;0,H26/H$18,"")</f>
        <v/>
      </c>
      <c r="J26" s="150">
        <f>SUM(J23:J25)</f>
        <v>0</v>
      </c>
      <c r="K26" s="151" t="str">
        <f>IF(J$18&gt;0,J26/J$18,"")</f>
        <v/>
      </c>
    </row>
    <row r="27" spans="1:11" ht="12.95" customHeight="1" thickBot="1" x14ac:dyDescent="0.25">
      <c r="A27" s="153" t="s">
        <v>81</v>
      </c>
      <c r="B27" s="154"/>
      <c r="C27" s="155"/>
      <c r="D27" s="154"/>
      <c r="E27" s="155"/>
      <c r="F27" s="154"/>
      <c r="G27" s="155"/>
      <c r="H27" s="154"/>
      <c r="I27" s="155"/>
      <c r="J27" s="154"/>
      <c r="K27" s="155"/>
    </row>
    <row r="28" spans="1:11" ht="12.95" customHeight="1" thickBot="1" x14ac:dyDescent="0.25">
      <c r="A28" s="119" t="s">
        <v>64</v>
      </c>
      <c r="B28" s="156">
        <f>B26+B27</f>
        <v>0</v>
      </c>
      <c r="C28" s="157"/>
      <c r="D28" s="156">
        <f>D26+D27</f>
        <v>0</v>
      </c>
      <c r="E28" s="157"/>
      <c r="F28" s="156">
        <f>F26+F27</f>
        <v>0</v>
      </c>
      <c r="G28" s="157"/>
      <c r="H28" s="156">
        <f>H26+H27</f>
        <v>0</v>
      </c>
      <c r="I28" s="157"/>
      <c r="J28" s="156">
        <f>J26+J27</f>
        <v>0</v>
      </c>
      <c r="K28" s="157"/>
    </row>
    <row r="29" spans="1:11" ht="12.95" customHeight="1" x14ac:dyDescent="0.2">
      <c r="A29" s="158"/>
      <c r="B29" s="159" t="str">
        <f>IF(B28&lt;&gt;B18,"ERROR","")</f>
        <v/>
      </c>
      <c r="C29" s="160"/>
      <c r="D29" s="161" t="str">
        <f>IF(D28&lt;&gt;D18,"ERROR","")</f>
        <v/>
      </c>
      <c r="E29" s="160"/>
      <c r="F29" s="161" t="str">
        <f>IF(F28&lt;&gt;F18,"ERROR","")</f>
        <v/>
      </c>
      <c r="G29" s="160"/>
      <c r="H29" s="161" t="str">
        <f>IF(H28&lt;&gt;H18,"ERROR","")</f>
        <v/>
      </c>
      <c r="I29" s="160"/>
      <c r="J29" s="161" t="str">
        <f>IF(J28&lt;&gt;J18,"ERROR","")</f>
        <v/>
      </c>
      <c r="K29" s="160"/>
    </row>
    <row r="30" spans="1:11" ht="12.95" customHeight="1" thickBot="1" x14ac:dyDescent="0.25">
      <c r="A30" s="162"/>
      <c r="B30" s="163"/>
      <c r="C30" s="164"/>
      <c r="D30" s="163"/>
      <c r="E30" s="164"/>
      <c r="F30" s="163"/>
      <c r="G30" s="164"/>
      <c r="H30" s="163"/>
      <c r="I30" s="164"/>
      <c r="J30" s="163"/>
      <c r="K30" s="164"/>
    </row>
    <row r="31" spans="1:11" ht="12.95" customHeight="1" thickBot="1" x14ac:dyDescent="0.25">
      <c r="A31" s="165" t="s">
        <v>82</v>
      </c>
      <c r="B31" s="269" t="s">
        <v>83</v>
      </c>
      <c r="C31" s="270"/>
      <c r="D31" s="269" t="s">
        <v>83</v>
      </c>
      <c r="E31" s="270"/>
      <c r="F31" s="269" t="s">
        <v>83</v>
      </c>
      <c r="G31" s="270"/>
      <c r="H31" s="269" t="s">
        <v>83</v>
      </c>
      <c r="I31" s="270"/>
      <c r="J31" s="269" t="s">
        <v>83</v>
      </c>
      <c r="K31" s="270"/>
    </row>
    <row r="32" spans="1:11" ht="12.95" customHeight="1" x14ac:dyDescent="0.2">
      <c r="A32" s="166" t="s">
        <v>14</v>
      </c>
      <c r="B32" s="271"/>
      <c r="C32" s="272"/>
      <c r="D32" s="271"/>
      <c r="E32" s="272"/>
      <c r="F32" s="271"/>
      <c r="G32" s="272"/>
      <c r="H32" s="271"/>
      <c r="I32" s="272"/>
      <c r="J32" s="271"/>
      <c r="K32" s="272"/>
    </row>
    <row r="33" spans="1:11" ht="12.95" customHeight="1" x14ac:dyDescent="0.2">
      <c r="A33" s="167" t="s">
        <v>84</v>
      </c>
      <c r="B33" s="264"/>
      <c r="C33" s="265"/>
      <c r="D33" s="264"/>
      <c r="E33" s="265"/>
      <c r="F33" s="264"/>
      <c r="G33" s="265"/>
      <c r="H33" s="264"/>
      <c r="I33" s="265"/>
      <c r="J33" s="264"/>
      <c r="K33" s="265"/>
    </row>
    <row r="34" spans="1:11" ht="12.95" customHeight="1" x14ac:dyDescent="0.2">
      <c r="A34" s="167" t="s">
        <v>85</v>
      </c>
      <c r="B34" s="264"/>
      <c r="C34" s="265"/>
      <c r="D34" s="264"/>
      <c r="E34" s="265"/>
      <c r="F34" s="264"/>
      <c r="G34" s="265"/>
      <c r="H34" s="264"/>
      <c r="I34" s="265"/>
      <c r="J34" s="264"/>
      <c r="K34" s="265"/>
    </row>
    <row r="35" spans="1:11" ht="12.95" customHeight="1" x14ac:dyDescent="0.2">
      <c r="A35" s="167" t="s">
        <v>86</v>
      </c>
      <c r="B35" s="264"/>
      <c r="C35" s="265"/>
      <c r="D35" s="264"/>
      <c r="E35" s="265"/>
      <c r="F35" s="264"/>
      <c r="G35" s="265"/>
      <c r="H35" s="264"/>
      <c r="I35" s="265"/>
      <c r="J35" s="264"/>
      <c r="K35" s="265"/>
    </row>
    <row r="36" spans="1:11" ht="12.95" customHeight="1" x14ac:dyDescent="0.2">
      <c r="A36" s="168" t="s">
        <v>87</v>
      </c>
      <c r="B36" s="264"/>
      <c r="C36" s="265"/>
      <c r="D36" s="264"/>
      <c r="E36" s="265"/>
      <c r="F36" s="264"/>
      <c r="G36" s="265"/>
      <c r="H36" s="264"/>
      <c r="I36" s="265"/>
      <c r="J36" s="264"/>
      <c r="K36" s="265"/>
    </row>
    <row r="37" spans="1:11" ht="12.95" customHeight="1" x14ac:dyDescent="0.2">
      <c r="A37" s="168" t="s">
        <v>88</v>
      </c>
      <c r="B37" s="264"/>
      <c r="C37" s="265"/>
      <c r="D37" s="264"/>
      <c r="E37" s="265"/>
      <c r="F37" s="264"/>
      <c r="G37" s="265"/>
      <c r="H37" s="264"/>
      <c r="I37" s="265"/>
      <c r="J37" s="264"/>
      <c r="K37" s="265"/>
    </row>
    <row r="38" spans="1:11" ht="12.95" customHeight="1" x14ac:dyDescent="0.2">
      <c r="A38" s="168" t="s">
        <v>89</v>
      </c>
      <c r="B38" s="264"/>
      <c r="C38" s="265"/>
      <c r="D38" s="264"/>
      <c r="E38" s="265"/>
      <c r="F38" s="264"/>
      <c r="G38" s="265"/>
      <c r="H38" s="264"/>
      <c r="I38" s="265"/>
      <c r="J38" s="264"/>
      <c r="K38" s="265"/>
    </row>
    <row r="39" spans="1:11" ht="12.95" customHeight="1" x14ac:dyDescent="0.2">
      <c r="A39" s="169" t="s">
        <v>90</v>
      </c>
      <c r="B39" s="273"/>
      <c r="C39" s="274"/>
      <c r="D39" s="273"/>
      <c r="E39" s="274"/>
      <c r="F39" s="273"/>
      <c r="G39" s="274"/>
      <c r="H39" s="273"/>
      <c r="I39" s="274"/>
      <c r="J39" s="273"/>
      <c r="K39" s="274"/>
    </row>
    <row r="40" spans="1:11" ht="12.95" customHeight="1" thickBot="1" x14ac:dyDescent="0.25">
      <c r="A40" s="170" t="s">
        <v>62</v>
      </c>
      <c r="B40" s="262" t="s">
        <v>83</v>
      </c>
      <c r="C40" s="263"/>
      <c r="D40" s="262"/>
      <c r="E40" s="263"/>
      <c r="F40" s="262" t="s">
        <v>83</v>
      </c>
      <c r="G40" s="263"/>
      <c r="H40" s="262" t="s">
        <v>83</v>
      </c>
      <c r="I40" s="263"/>
      <c r="J40" s="262" t="s">
        <v>83</v>
      </c>
      <c r="K40" s="263"/>
    </row>
    <row r="41" spans="1:11" ht="12.95" customHeight="1" thickBot="1" x14ac:dyDescent="0.25">
      <c r="A41" s="171" t="s">
        <v>91</v>
      </c>
      <c r="B41" s="266">
        <f>SUM(B32:C40)</f>
        <v>0</v>
      </c>
      <c r="C41" s="267"/>
      <c r="D41" s="266">
        <f>SUM(D32:E40)</f>
        <v>0</v>
      </c>
      <c r="E41" s="267"/>
      <c r="F41" s="266">
        <f>SUM(F32:G40)</f>
        <v>0</v>
      </c>
      <c r="G41" s="267"/>
      <c r="H41" s="266">
        <f>SUM(H32:I40)</f>
        <v>0</v>
      </c>
      <c r="I41" s="267"/>
      <c r="J41" s="266">
        <f>SUM(J32:K40)</f>
        <v>0</v>
      </c>
      <c r="K41" s="267"/>
    </row>
  </sheetData>
  <sheetProtection sheet="1" objects="1" scenarios="1" selectLockedCells="1"/>
  <mergeCells count="56">
    <mergeCell ref="B35:C35"/>
    <mergeCell ref="B36:C36"/>
    <mergeCell ref="B37:C37"/>
    <mergeCell ref="B38:C38"/>
    <mergeCell ref="F36:G36"/>
    <mergeCell ref="F37:G37"/>
    <mergeCell ref="F38:G38"/>
    <mergeCell ref="B39:C39"/>
    <mergeCell ref="D39:E39"/>
    <mergeCell ref="F39:G39"/>
    <mergeCell ref="H39:I39"/>
    <mergeCell ref="F40:G40"/>
    <mergeCell ref="B41:C41"/>
    <mergeCell ref="D31:E31"/>
    <mergeCell ref="D32:E32"/>
    <mergeCell ref="D33:E33"/>
    <mergeCell ref="D34:E34"/>
    <mergeCell ref="D35:E35"/>
    <mergeCell ref="D36:E36"/>
    <mergeCell ref="D37:E37"/>
    <mergeCell ref="D38:E38"/>
    <mergeCell ref="D40:E40"/>
    <mergeCell ref="D41:E41"/>
    <mergeCell ref="B31:C31"/>
    <mergeCell ref="B32:C32"/>
    <mergeCell ref="B33:C33"/>
    <mergeCell ref="B34:C34"/>
    <mergeCell ref="B40:C40"/>
    <mergeCell ref="J38:K38"/>
    <mergeCell ref="F31:G31"/>
    <mergeCell ref="F32:G32"/>
    <mergeCell ref="F33:G33"/>
    <mergeCell ref="F34:G34"/>
    <mergeCell ref="F35:G35"/>
    <mergeCell ref="H31:I31"/>
    <mergeCell ref="H32:I32"/>
    <mergeCell ref="H33:I33"/>
    <mergeCell ref="H34:I34"/>
    <mergeCell ref="H35:I35"/>
    <mergeCell ref="J35:K35"/>
    <mergeCell ref="J40:K40"/>
    <mergeCell ref="H36:I36"/>
    <mergeCell ref="J41:K41"/>
    <mergeCell ref="J36:K36"/>
    <mergeCell ref="A2:K2"/>
    <mergeCell ref="J31:K31"/>
    <mergeCell ref="J32:K32"/>
    <mergeCell ref="J33:K33"/>
    <mergeCell ref="J34:K34"/>
    <mergeCell ref="F41:G41"/>
    <mergeCell ref="H37:I37"/>
    <mergeCell ref="H38:I38"/>
    <mergeCell ref="H40:I40"/>
    <mergeCell ref="H41:I41"/>
    <mergeCell ref="J37:K37"/>
    <mergeCell ref="J39:K39"/>
  </mergeCells>
  <phoneticPr fontId="0" type="noConversion"/>
  <printOptions horizontalCentered="1"/>
  <pageMargins left="0.26" right="0.25" top="0.75" bottom="0.35" header="0.55000000000000004" footer="0.18"/>
  <pageSetup orientation="landscape" r:id="rId1"/>
  <headerFooter alignWithMargins="0">
    <oddHeader>&amp;L&amp;D&amp;C&amp;"Arial,Bold"&amp;16Kentucky Community Development Block Grant&amp;RPage &amp;P of &amp;N</oddHeader>
    <oddFooter>&amp;L&amp;"Arial,Italic"&amp;8&amp;F&amp;R&amp;"Arial,Italic"&amp;8&amp;A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K42"/>
  <sheetViews>
    <sheetView showZeros="0" view="pageLayout" zoomScaleNormal="100" workbookViewId="0">
      <selection activeCell="B8" sqref="B8"/>
    </sheetView>
  </sheetViews>
  <sheetFormatPr defaultRowHeight="12.75" x14ac:dyDescent="0.2"/>
  <cols>
    <col min="1" max="1" width="48.42578125" customWidth="1"/>
    <col min="2" max="11" width="8.7109375" customWidth="1"/>
  </cols>
  <sheetData>
    <row r="2" spans="1:11" ht="20.25" x14ac:dyDescent="0.3">
      <c r="A2" s="268" t="s">
        <v>92</v>
      </c>
      <c r="B2" s="268"/>
      <c r="C2" s="268"/>
      <c r="D2" s="268"/>
      <c r="E2" s="268"/>
      <c r="F2" s="268"/>
      <c r="G2" s="268"/>
      <c r="H2" s="268"/>
      <c r="I2" s="268"/>
      <c r="J2" s="268"/>
      <c r="K2" s="268"/>
    </row>
    <row r="4" spans="1:11" ht="12.95" customHeight="1" x14ac:dyDescent="0.2">
      <c r="A4" s="97"/>
      <c r="G4" s="51" t="s">
        <v>93</v>
      </c>
      <c r="H4" s="98"/>
      <c r="J4" t="s">
        <v>65</v>
      </c>
      <c r="K4" s="99"/>
    </row>
    <row r="5" spans="1:11" ht="12.95" customHeight="1" thickBot="1" x14ac:dyDescent="0.25">
      <c r="A5" s="2" t="s">
        <v>11</v>
      </c>
    </row>
    <row r="6" spans="1:11" ht="12.95" customHeight="1" thickBot="1" x14ac:dyDescent="0.25">
      <c r="A6" s="100"/>
      <c r="B6" s="101" t="s">
        <v>0</v>
      </c>
      <c r="C6" s="102"/>
      <c r="D6" s="101" t="s">
        <v>0</v>
      </c>
      <c r="E6" s="102"/>
      <c r="F6" s="101" t="s">
        <v>0</v>
      </c>
      <c r="G6" s="102"/>
      <c r="H6" s="101" t="s">
        <v>0</v>
      </c>
      <c r="I6" s="102"/>
      <c r="J6" s="101" t="s">
        <v>0</v>
      </c>
      <c r="K6" s="103"/>
    </row>
    <row r="7" spans="1:11" ht="12.95" customHeight="1" thickBot="1" x14ac:dyDescent="0.25">
      <c r="A7" s="104" t="s">
        <v>66</v>
      </c>
      <c r="B7" s="101" t="s">
        <v>67</v>
      </c>
      <c r="C7" s="105" t="s">
        <v>19</v>
      </c>
      <c r="D7" s="101" t="s">
        <v>67</v>
      </c>
      <c r="E7" s="106" t="s">
        <v>19</v>
      </c>
      <c r="F7" s="101" t="s">
        <v>67</v>
      </c>
      <c r="G7" s="106" t="s">
        <v>19</v>
      </c>
      <c r="H7" s="101" t="s">
        <v>67</v>
      </c>
      <c r="I7" s="106" t="s">
        <v>19</v>
      </c>
      <c r="J7" s="101" t="s">
        <v>67</v>
      </c>
      <c r="K7" s="105" t="s">
        <v>19</v>
      </c>
    </row>
    <row r="8" spans="1:11" ht="12.95" customHeight="1" x14ac:dyDescent="0.2">
      <c r="A8" s="107" t="s">
        <v>18</v>
      </c>
      <c r="B8" s="108"/>
      <c r="C8" s="109"/>
      <c r="D8" s="108"/>
      <c r="E8" s="110"/>
      <c r="F8" s="108"/>
      <c r="G8" s="110"/>
      <c r="H8" s="108"/>
      <c r="I8" s="110"/>
      <c r="J8" s="108"/>
      <c r="K8" s="109"/>
    </row>
    <row r="9" spans="1:11" ht="12.95" customHeight="1" x14ac:dyDescent="0.2">
      <c r="A9" s="111" t="s">
        <v>68</v>
      </c>
      <c r="B9" s="112"/>
      <c r="C9" s="113"/>
      <c r="D9" s="112"/>
      <c r="E9" s="114"/>
      <c r="F9" s="112"/>
      <c r="G9" s="114"/>
      <c r="H9" s="112"/>
      <c r="I9" s="114"/>
      <c r="J9" s="112"/>
      <c r="K9" s="113"/>
    </row>
    <row r="10" spans="1:11" ht="12.95" customHeight="1" x14ac:dyDescent="0.2">
      <c r="A10" s="111" t="s">
        <v>61</v>
      </c>
      <c r="B10" s="112"/>
      <c r="C10" s="113"/>
      <c r="D10" s="112"/>
      <c r="E10" s="114"/>
      <c r="F10" s="112"/>
      <c r="G10" s="114"/>
      <c r="H10" s="112"/>
      <c r="I10" s="114"/>
      <c r="J10" s="112"/>
      <c r="K10" s="113"/>
    </row>
    <row r="11" spans="1:11" ht="12.95" customHeight="1" x14ac:dyDescent="0.2">
      <c r="A11" s="111" t="s">
        <v>69</v>
      </c>
      <c r="B11" s="112"/>
      <c r="C11" s="113"/>
      <c r="D11" s="112"/>
      <c r="E11" s="114"/>
      <c r="F11" s="112"/>
      <c r="G11" s="114"/>
      <c r="H11" s="112"/>
      <c r="I11" s="114"/>
      <c r="J11" s="112"/>
      <c r="K11" s="113"/>
    </row>
    <row r="12" spans="1:11" ht="12.95" customHeight="1" x14ac:dyDescent="0.2">
      <c r="A12" s="111" t="s">
        <v>70</v>
      </c>
      <c r="B12" s="112"/>
      <c r="C12" s="113"/>
      <c r="D12" s="112"/>
      <c r="E12" s="114"/>
      <c r="F12" s="112"/>
      <c r="G12" s="114"/>
      <c r="H12" s="112"/>
      <c r="I12" s="114"/>
      <c r="J12" s="112"/>
      <c r="K12" s="113"/>
    </row>
    <row r="13" spans="1:11" ht="12.95" customHeight="1" x14ac:dyDescent="0.2">
      <c r="A13" s="111" t="s">
        <v>71</v>
      </c>
      <c r="B13" s="112"/>
      <c r="C13" s="113"/>
      <c r="D13" s="112"/>
      <c r="E13" s="114"/>
      <c r="F13" s="112"/>
      <c r="G13" s="114"/>
      <c r="H13" s="112"/>
      <c r="I13" s="114"/>
      <c r="J13" s="112"/>
      <c r="K13" s="113"/>
    </row>
    <row r="14" spans="1:11" ht="12.95" customHeight="1" x14ac:dyDescent="0.2">
      <c r="A14" s="111" t="s">
        <v>72</v>
      </c>
      <c r="B14" s="112"/>
      <c r="C14" s="113"/>
      <c r="D14" s="112"/>
      <c r="E14" s="114"/>
      <c r="F14" s="112"/>
      <c r="G14" s="114"/>
      <c r="H14" s="112"/>
      <c r="I14" s="114"/>
      <c r="J14" s="112"/>
      <c r="K14" s="113"/>
    </row>
    <row r="15" spans="1:11" ht="12.95" customHeight="1" x14ac:dyDescent="0.2">
      <c r="A15" s="111" t="s">
        <v>73</v>
      </c>
      <c r="B15" s="112"/>
      <c r="C15" s="113"/>
      <c r="D15" s="112"/>
      <c r="E15" s="114"/>
      <c r="F15" s="112"/>
      <c r="G15" s="114"/>
      <c r="H15" s="112"/>
      <c r="I15" s="114"/>
      <c r="J15" s="112"/>
      <c r="K15" s="113"/>
    </row>
    <row r="16" spans="1:11" ht="12.95" customHeight="1" x14ac:dyDescent="0.2">
      <c r="A16" s="111" t="s">
        <v>74</v>
      </c>
      <c r="B16" s="112"/>
      <c r="C16" s="113"/>
      <c r="D16" s="112"/>
      <c r="E16" s="114"/>
      <c r="F16" s="112"/>
      <c r="G16" s="114"/>
      <c r="H16" s="112"/>
      <c r="I16" s="114"/>
      <c r="J16" s="112"/>
      <c r="K16" s="113"/>
    </row>
    <row r="17" spans="1:11" ht="12.95" customHeight="1" thickBot="1" x14ac:dyDescent="0.25">
      <c r="A17" s="115" t="s">
        <v>75</v>
      </c>
      <c r="B17" s="116"/>
      <c r="C17" s="117"/>
      <c r="D17" s="116"/>
      <c r="E17" s="118"/>
      <c r="F17" s="116"/>
      <c r="G17" s="118"/>
      <c r="H17" s="116"/>
      <c r="I17" s="118"/>
      <c r="J17" s="116"/>
      <c r="K17" s="117"/>
    </row>
    <row r="18" spans="1:11" ht="12.95" customHeight="1" thickBot="1" x14ac:dyDescent="0.25">
      <c r="A18" s="119" t="s">
        <v>64</v>
      </c>
      <c r="B18" s="120">
        <f t="shared" ref="B18:K18" si="0">SUM(B8:B17)</f>
        <v>0</v>
      </c>
      <c r="C18" s="121">
        <f t="shared" si="0"/>
        <v>0</v>
      </c>
      <c r="D18" s="120">
        <f t="shared" si="0"/>
        <v>0</v>
      </c>
      <c r="E18" s="121">
        <f t="shared" si="0"/>
        <v>0</v>
      </c>
      <c r="F18" s="120">
        <f t="shared" si="0"/>
        <v>0</v>
      </c>
      <c r="G18" s="121">
        <f t="shared" si="0"/>
        <v>0</v>
      </c>
      <c r="H18" s="120">
        <f t="shared" si="0"/>
        <v>0</v>
      </c>
      <c r="I18" s="122">
        <f t="shared" si="0"/>
        <v>0</v>
      </c>
      <c r="J18" s="120">
        <f t="shared" si="0"/>
        <v>0</v>
      </c>
      <c r="K18" s="121">
        <f t="shared" si="0"/>
        <v>0</v>
      </c>
    </row>
    <row r="19" spans="1:11" ht="12.95" customHeight="1" thickBot="1" x14ac:dyDescent="0.25">
      <c r="A19" s="123" t="s">
        <v>76</v>
      </c>
      <c r="B19" s="124"/>
      <c r="C19" s="125"/>
      <c r="D19" s="124"/>
      <c r="E19" s="125"/>
      <c r="F19" s="124"/>
      <c r="G19" s="125"/>
      <c r="H19" s="124"/>
      <c r="I19" s="125"/>
      <c r="J19" s="124"/>
      <c r="K19" s="126"/>
    </row>
    <row r="20" spans="1:11" ht="12.95" customHeight="1" thickBot="1" x14ac:dyDescent="0.25">
      <c r="A20" s="172" t="s">
        <v>94</v>
      </c>
      <c r="B20" s="173"/>
      <c r="C20" s="174"/>
      <c r="D20" s="173"/>
      <c r="E20" s="174"/>
      <c r="F20" s="173"/>
      <c r="G20" s="174"/>
      <c r="H20" s="173"/>
      <c r="I20" s="174"/>
      <c r="J20" s="173"/>
      <c r="K20" s="175"/>
    </row>
    <row r="21" spans="1:11" s="49" customFormat="1" ht="17.25" customHeight="1" x14ac:dyDescent="0.2">
      <c r="A21" s="127"/>
      <c r="B21" s="176"/>
      <c r="C21" s="177"/>
      <c r="D21" s="176"/>
      <c r="E21" s="177"/>
      <c r="F21" s="176"/>
      <c r="G21" s="177"/>
      <c r="H21" s="176"/>
      <c r="I21" s="177"/>
      <c r="J21" s="176"/>
      <c r="K21" s="178"/>
    </row>
    <row r="22" spans="1:11" s="49" customFormat="1" ht="10.5" customHeight="1" thickBot="1" x14ac:dyDescent="0.25">
      <c r="A22" s="131"/>
      <c r="B22" s="179"/>
      <c r="C22" s="180"/>
      <c r="D22" s="179"/>
      <c r="E22" s="180"/>
      <c r="F22" s="179"/>
      <c r="G22" s="180"/>
      <c r="H22" s="179"/>
      <c r="I22" s="180"/>
      <c r="J22" s="179"/>
      <c r="K22" s="181"/>
    </row>
    <row r="23" spans="1:11" ht="12.95" customHeight="1" thickBot="1" x14ac:dyDescent="0.25">
      <c r="A23" s="135" t="s">
        <v>77</v>
      </c>
      <c r="B23" s="136" t="s">
        <v>1</v>
      </c>
      <c r="C23" s="137" t="s">
        <v>20</v>
      </c>
      <c r="D23" s="136" t="s">
        <v>1</v>
      </c>
      <c r="E23" s="137" t="s">
        <v>20</v>
      </c>
      <c r="F23" s="136" t="s">
        <v>1</v>
      </c>
      <c r="G23" s="137" t="s">
        <v>20</v>
      </c>
      <c r="H23" s="136" t="s">
        <v>1</v>
      </c>
      <c r="I23" s="137" t="s">
        <v>20</v>
      </c>
      <c r="J23" s="136" t="s">
        <v>1</v>
      </c>
      <c r="K23" s="138" t="s">
        <v>20</v>
      </c>
    </row>
    <row r="24" spans="1:11" ht="12.95" customHeight="1" x14ac:dyDescent="0.2">
      <c r="A24" s="107" t="s">
        <v>78</v>
      </c>
      <c r="B24" s="139"/>
      <c r="C24" s="140" t="str">
        <f>IF(B$18&gt;0,B24/B$18,"")</f>
        <v/>
      </c>
      <c r="D24" s="139"/>
      <c r="E24" s="140" t="str">
        <f>IF(D$18&gt;0,D24/D$18,"")</f>
        <v/>
      </c>
      <c r="F24" s="139"/>
      <c r="G24" s="140" t="str">
        <f>IF(F$18&gt;0,F24/F$18,"")</f>
        <v/>
      </c>
      <c r="H24" s="139"/>
      <c r="I24" s="140" t="str">
        <f>IF(H$18&gt;0,H24/H$18,"")</f>
        <v/>
      </c>
      <c r="J24" s="139"/>
      <c r="K24" s="141" t="str">
        <f>IF(J$18&gt;0,J24/J$18,"")</f>
        <v/>
      </c>
    </row>
    <row r="25" spans="1:11" ht="12.95" customHeight="1" x14ac:dyDescent="0.2">
      <c r="A25" s="111" t="s">
        <v>79</v>
      </c>
      <c r="B25" s="142"/>
      <c r="C25" s="143" t="str">
        <f>IF(B$18&gt;0,B25/B$18,"")</f>
        <v/>
      </c>
      <c r="D25" s="142"/>
      <c r="E25" s="143" t="str">
        <f>IF(D$18&gt;0,D25/D$18,"")</f>
        <v/>
      </c>
      <c r="F25" s="142"/>
      <c r="G25" s="143" t="str">
        <f>IF(F$18&gt;0,F25/F$18,"")</f>
        <v/>
      </c>
      <c r="H25" s="142"/>
      <c r="I25" s="143" t="str">
        <f>IF(H$18&gt;0,H25/H$18,"")</f>
        <v/>
      </c>
      <c r="J25" s="142"/>
      <c r="K25" s="144" t="str">
        <f>IF(J$18&gt;0,J25/J$18,"")</f>
        <v/>
      </c>
    </row>
    <row r="26" spans="1:11" ht="12.95" customHeight="1" thickBot="1" x14ac:dyDescent="0.25">
      <c r="A26" s="145" t="s">
        <v>80</v>
      </c>
      <c r="B26" s="146"/>
      <c r="C26" s="147" t="str">
        <f>IF(B$18&gt;0,B26/B$18,"")</f>
        <v/>
      </c>
      <c r="D26" s="146"/>
      <c r="E26" s="147" t="str">
        <f>IF(D$18&gt;0,D26/D$18,"")</f>
        <v/>
      </c>
      <c r="F26" s="146"/>
      <c r="G26" s="147" t="str">
        <f>IF(F$18&gt;0,F26/F$18,"")</f>
        <v/>
      </c>
      <c r="H26" s="146"/>
      <c r="I26" s="147" t="str">
        <f>IF(H$18&gt;0,H26/H$18,"")</f>
        <v/>
      </c>
      <c r="J26" s="146"/>
      <c r="K26" s="148" t="str">
        <f>IF(J$18&gt;0,J26/J$18,"")</f>
        <v/>
      </c>
    </row>
    <row r="27" spans="1:11" ht="12.95" customHeight="1" x14ac:dyDescent="0.2">
      <c r="A27" s="149" t="s">
        <v>21</v>
      </c>
      <c r="B27" s="150">
        <f>SUM(B24:B26)</f>
        <v>0</v>
      </c>
      <c r="C27" s="151" t="str">
        <f>IF(B$18&gt;0,B27/B$18,"")</f>
        <v/>
      </c>
      <c r="D27" s="150">
        <f>SUM(D24:D26)</f>
        <v>0</v>
      </c>
      <c r="E27" s="152" t="str">
        <f>IF(D$18&gt;0,D27/D$18,"")</f>
        <v/>
      </c>
      <c r="F27" s="150">
        <f>SUM(F24:F26)</f>
        <v>0</v>
      </c>
      <c r="G27" s="151" t="str">
        <f>IF(F$18&gt;0,F27/F$18,"")</f>
        <v/>
      </c>
      <c r="H27" s="150">
        <f>SUM(H24:H26)</f>
        <v>0</v>
      </c>
      <c r="I27" s="151" t="str">
        <f>IF(H$18&gt;0,H27/H$18,"")</f>
        <v/>
      </c>
      <c r="J27" s="150">
        <f>SUM(J24:J26)</f>
        <v>0</v>
      </c>
      <c r="K27" s="151" t="str">
        <f>IF(J$18&gt;0,J27/J$18,"")</f>
        <v/>
      </c>
    </row>
    <row r="28" spans="1:11" ht="12.95" customHeight="1" thickBot="1" x14ac:dyDescent="0.25">
      <c r="A28" s="153" t="s">
        <v>81</v>
      </c>
      <c r="B28" s="154"/>
      <c r="C28" s="155"/>
      <c r="D28" s="154"/>
      <c r="E28" s="155"/>
      <c r="F28" s="154"/>
      <c r="G28" s="155"/>
      <c r="H28" s="154"/>
      <c r="I28" s="155"/>
      <c r="J28" s="154"/>
      <c r="K28" s="155"/>
    </row>
    <row r="29" spans="1:11" ht="12.95" customHeight="1" thickBot="1" x14ac:dyDescent="0.25">
      <c r="A29" s="119" t="s">
        <v>64</v>
      </c>
      <c r="B29" s="156">
        <f>B27+B28</f>
        <v>0</v>
      </c>
      <c r="C29" s="157"/>
      <c r="D29" s="156">
        <f>D27+D28</f>
        <v>0</v>
      </c>
      <c r="E29" s="157"/>
      <c r="F29" s="156">
        <f>F27+F28</f>
        <v>0</v>
      </c>
      <c r="G29" s="157"/>
      <c r="H29" s="156">
        <f>H27+H28</f>
        <v>0</v>
      </c>
      <c r="I29" s="157"/>
      <c r="J29" s="156">
        <f>J27+J28</f>
        <v>0</v>
      </c>
      <c r="K29" s="157"/>
    </row>
    <row r="30" spans="1:11" ht="9.75" customHeight="1" x14ac:dyDescent="0.2">
      <c r="A30" s="158"/>
      <c r="B30" s="159" t="str">
        <f>IF(B29&lt;&gt;B18,"ERROR","")</f>
        <v/>
      </c>
      <c r="C30" s="160"/>
      <c r="D30" s="161" t="str">
        <f>IF(D29&lt;&gt;D18,"ERROR","")</f>
        <v/>
      </c>
      <c r="E30" s="160"/>
      <c r="F30" s="161" t="str">
        <f>IF(F29&lt;&gt;F18,"ERROR","")</f>
        <v/>
      </c>
      <c r="G30" s="160"/>
      <c r="H30" s="161" t="str">
        <f>IF(H29&lt;&gt;H18,"ERROR","")</f>
        <v/>
      </c>
      <c r="I30" s="160"/>
      <c r="J30" s="161" t="str">
        <f>IF(J29&lt;&gt;J18,"ERROR","")</f>
        <v/>
      </c>
      <c r="K30" s="160"/>
    </row>
    <row r="31" spans="1:11" ht="9" customHeight="1" thickBot="1" x14ac:dyDescent="0.25">
      <c r="A31" s="162"/>
      <c r="B31" s="163"/>
      <c r="C31" s="164"/>
      <c r="D31" s="163"/>
      <c r="E31" s="164"/>
      <c r="F31" s="163"/>
      <c r="G31" s="164"/>
      <c r="H31" s="163"/>
      <c r="I31" s="164"/>
      <c r="J31" s="163"/>
      <c r="K31" s="164"/>
    </row>
    <row r="32" spans="1:11" ht="12.95" customHeight="1" thickBot="1" x14ac:dyDescent="0.25">
      <c r="A32" s="165" t="s">
        <v>82</v>
      </c>
      <c r="B32" s="269" t="s">
        <v>83</v>
      </c>
      <c r="C32" s="270"/>
      <c r="D32" s="269" t="s">
        <v>83</v>
      </c>
      <c r="E32" s="270"/>
      <c r="F32" s="269" t="s">
        <v>83</v>
      </c>
      <c r="G32" s="270"/>
      <c r="H32" s="269" t="s">
        <v>83</v>
      </c>
      <c r="I32" s="270"/>
      <c r="J32" s="269" t="s">
        <v>83</v>
      </c>
      <c r="K32" s="270"/>
    </row>
    <row r="33" spans="1:11" ht="12.95" customHeight="1" x14ac:dyDescent="0.2">
      <c r="A33" s="166" t="s">
        <v>14</v>
      </c>
      <c r="B33" s="271"/>
      <c r="C33" s="272"/>
      <c r="D33" s="271"/>
      <c r="E33" s="272"/>
      <c r="F33" s="271"/>
      <c r="G33" s="272"/>
      <c r="H33" s="271"/>
      <c r="I33" s="272"/>
      <c r="J33" s="271"/>
      <c r="K33" s="272"/>
    </row>
    <row r="34" spans="1:11" ht="12.95" customHeight="1" x14ac:dyDescent="0.2">
      <c r="A34" s="167" t="s">
        <v>84</v>
      </c>
      <c r="B34" s="264"/>
      <c r="C34" s="265"/>
      <c r="D34" s="264"/>
      <c r="E34" s="265"/>
      <c r="F34" s="264"/>
      <c r="G34" s="265"/>
      <c r="H34" s="264"/>
      <c r="I34" s="265"/>
      <c r="J34" s="264"/>
      <c r="K34" s="265"/>
    </row>
    <row r="35" spans="1:11" ht="12.95" customHeight="1" x14ac:dyDescent="0.2">
      <c r="A35" s="167" t="s">
        <v>85</v>
      </c>
      <c r="B35" s="264"/>
      <c r="C35" s="265"/>
      <c r="D35" s="264"/>
      <c r="E35" s="265"/>
      <c r="F35" s="264"/>
      <c r="G35" s="265"/>
      <c r="H35" s="264"/>
      <c r="I35" s="265"/>
      <c r="J35" s="264"/>
      <c r="K35" s="265"/>
    </row>
    <row r="36" spans="1:11" ht="12.95" customHeight="1" x14ac:dyDescent="0.2">
      <c r="A36" s="167" t="s">
        <v>86</v>
      </c>
      <c r="B36" s="264"/>
      <c r="C36" s="265"/>
      <c r="D36" s="264"/>
      <c r="E36" s="265"/>
      <c r="F36" s="264"/>
      <c r="G36" s="265"/>
      <c r="H36" s="264"/>
      <c r="I36" s="265"/>
      <c r="J36" s="264"/>
      <c r="K36" s="265"/>
    </row>
    <row r="37" spans="1:11" ht="12.95" customHeight="1" x14ac:dyDescent="0.2">
      <c r="A37" s="168" t="s">
        <v>87</v>
      </c>
      <c r="B37" s="264"/>
      <c r="C37" s="265"/>
      <c r="D37" s="264"/>
      <c r="E37" s="265"/>
      <c r="F37" s="264"/>
      <c r="G37" s="265"/>
      <c r="H37" s="264"/>
      <c r="I37" s="265"/>
      <c r="J37" s="264"/>
      <c r="K37" s="265"/>
    </row>
    <row r="38" spans="1:11" ht="12.95" customHeight="1" x14ac:dyDescent="0.2">
      <c r="A38" s="168" t="s">
        <v>88</v>
      </c>
      <c r="B38" s="264"/>
      <c r="C38" s="265"/>
      <c r="D38" s="264"/>
      <c r="E38" s="265"/>
      <c r="F38" s="264"/>
      <c r="G38" s="265"/>
      <c r="H38" s="264"/>
      <c r="I38" s="265"/>
      <c r="J38" s="264"/>
      <c r="K38" s="265"/>
    </row>
    <row r="39" spans="1:11" ht="12.95" customHeight="1" x14ac:dyDescent="0.2">
      <c r="A39" s="168" t="s">
        <v>89</v>
      </c>
      <c r="B39" s="264"/>
      <c r="C39" s="265"/>
      <c r="D39" s="264"/>
      <c r="E39" s="265"/>
      <c r="F39" s="264"/>
      <c r="G39" s="265"/>
      <c r="H39" s="264"/>
      <c r="I39" s="265"/>
      <c r="J39" s="264"/>
      <c r="K39" s="265"/>
    </row>
    <row r="40" spans="1:11" ht="12.95" customHeight="1" x14ac:dyDescent="0.2">
      <c r="A40" s="169" t="s">
        <v>90</v>
      </c>
      <c r="B40" s="273"/>
      <c r="C40" s="274"/>
      <c r="D40" s="273"/>
      <c r="E40" s="274"/>
      <c r="F40" s="273"/>
      <c r="G40" s="274"/>
      <c r="H40" s="273"/>
      <c r="I40" s="274"/>
      <c r="J40" s="273"/>
      <c r="K40" s="274"/>
    </row>
    <row r="41" spans="1:11" ht="12.95" customHeight="1" thickBot="1" x14ac:dyDescent="0.25">
      <c r="A41" s="170" t="s">
        <v>62</v>
      </c>
      <c r="B41" s="262" t="s">
        <v>83</v>
      </c>
      <c r="C41" s="263"/>
      <c r="D41" s="262"/>
      <c r="E41" s="263"/>
      <c r="F41" s="262" t="s">
        <v>83</v>
      </c>
      <c r="G41" s="263"/>
      <c r="H41" s="262" t="s">
        <v>83</v>
      </c>
      <c r="I41" s="263"/>
      <c r="J41" s="262" t="s">
        <v>83</v>
      </c>
      <c r="K41" s="263"/>
    </row>
    <row r="42" spans="1:11" ht="12.95" customHeight="1" thickBot="1" x14ac:dyDescent="0.25">
      <c r="A42" s="171" t="s">
        <v>91</v>
      </c>
      <c r="B42" s="266">
        <f>SUM(B33:C41)</f>
        <v>0</v>
      </c>
      <c r="C42" s="267"/>
      <c r="D42" s="266">
        <f>SUM(D33:E41)</f>
        <v>0</v>
      </c>
      <c r="E42" s="267"/>
      <c r="F42" s="266">
        <f>SUM(F33:G41)</f>
        <v>0</v>
      </c>
      <c r="G42" s="267"/>
      <c r="H42" s="266">
        <f>SUM(H33:I41)</f>
        <v>0</v>
      </c>
      <c r="I42" s="267"/>
      <c r="J42" s="266">
        <f>SUM(J33:K41)</f>
        <v>0</v>
      </c>
      <c r="K42" s="267"/>
    </row>
  </sheetData>
  <sheetProtection sheet="1" objects="1" scenarios="1" selectLockedCells="1"/>
  <mergeCells count="56">
    <mergeCell ref="A2:K2"/>
    <mergeCell ref="J32:K32"/>
    <mergeCell ref="J33:K33"/>
    <mergeCell ref="J34:K34"/>
    <mergeCell ref="J35:K35"/>
    <mergeCell ref="H32:I32"/>
    <mergeCell ref="H33:I33"/>
    <mergeCell ref="H34:I34"/>
    <mergeCell ref="H35:I35"/>
    <mergeCell ref="J36:K36"/>
    <mergeCell ref="J42:K42"/>
    <mergeCell ref="J37:K37"/>
    <mergeCell ref="H38:I38"/>
    <mergeCell ref="H39:I39"/>
    <mergeCell ref="J38:K38"/>
    <mergeCell ref="J40:K40"/>
    <mergeCell ref="J39:K39"/>
    <mergeCell ref="H36:I36"/>
    <mergeCell ref="J41:K41"/>
    <mergeCell ref="H41:I41"/>
    <mergeCell ref="H37:I37"/>
    <mergeCell ref="H40:I40"/>
    <mergeCell ref="H42:I42"/>
    <mergeCell ref="D42:E42"/>
    <mergeCell ref="F32:G32"/>
    <mergeCell ref="F33:G33"/>
    <mergeCell ref="F34:G34"/>
    <mergeCell ref="F35:G35"/>
    <mergeCell ref="F36:G36"/>
    <mergeCell ref="F37:G37"/>
    <mergeCell ref="F40:G40"/>
    <mergeCell ref="F38:G38"/>
    <mergeCell ref="F39:G39"/>
    <mergeCell ref="F41:G41"/>
    <mergeCell ref="F42:G42"/>
    <mergeCell ref="B42:C42"/>
    <mergeCell ref="D32:E32"/>
    <mergeCell ref="D33:E33"/>
    <mergeCell ref="D34:E34"/>
    <mergeCell ref="D35:E35"/>
    <mergeCell ref="D36:E36"/>
    <mergeCell ref="D37:E37"/>
    <mergeCell ref="B40:C40"/>
    <mergeCell ref="D40:E40"/>
    <mergeCell ref="B32:C32"/>
    <mergeCell ref="B33:C33"/>
    <mergeCell ref="B34:C34"/>
    <mergeCell ref="B35:C35"/>
    <mergeCell ref="D38:E38"/>
    <mergeCell ref="D39:E39"/>
    <mergeCell ref="D41:E41"/>
    <mergeCell ref="B36:C36"/>
    <mergeCell ref="B37:C37"/>
    <mergeCell ref="B38:C38"/>
    <mergeCell ref="B39:C39"/>
    <mergeCell ref="B41:C41"/>
  </mergeCells>
  <phoneticPr fontId="0" type="noConversion"/>
  <printOptions horizontalCentered="1"/>
  <pageMargins left="0.26" right="0.25" top="0.75" bottom="0.35" header="0.55000000000000004" footer="0.18"/>
  <pageSetup orientation="landscape" r:id="rId1"/>
  <headerFooter alignWithMargins="0">
    <oddHeader>&amp;L&amp;D&amp;C&amp;"Arial,Bold"&amp;16Kentucky Community Development Block Grant&amp;RPage &amp;P of &amp;N</oddHeader>
    <oddFooter>&amp;L&amp;"Arial,Italic"&amp;8&amp;F&amp;R&amp;"Arial,Italic"&amp;8&amp;A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19</xdr:row>
                    <xdr:rowOff>152400</xdr:rowOff>
                  </from>
                  <to>
                    <xdr:col>1</xdr:col>
                    <xdr:colOff>542925</xdr:colOff>
                    <xdr:row>20</xdr:row>
                    <xdr:rowOff>209550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38100</xdr:colOff>
                    <xdr:row>20</xdr:row>
                    <xdr:rowOff>0</xdr:rowOff>
                  </from>
                  <to>
                    <xdr:col>3</xdr:col>
                    <xdr:colOff>552450</xdr:colOff>
                    <xdr:row>21</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47625</xdr:colOff>
                    <xdr:row>20</xdr:row>
                    <xdr:rowOff>0</xdr:rowOff>
                  </from>
                  <to>
                    <xdr:col>5</xdr:col>
                    <xdr:colOff>561975</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38100</xdr:colOff>
                    <xdr:row>20</xdr:row>
                    <xdr:rowOff>0</xdr:rowOff>
                  </from>
                  <to>
                    <xdr:col>7</xdr:col>
                    <xdr:colOff>552450</xdr:colOff>
                    <xdr:row>21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38100</xdr:colOff>
                    <xdr:row>20</xdr:row>
                    <xdr:rowOff>0</xdr:rowOff>
                  </from>
                  <to>
                    <xdr:col>9</xdr:col>
                    <xdr:colOff>552450</xdr:colOff>
                    <xdr:row>21</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10</xdr:col>
                    <xdr:colOff>28575</xdr:colOff>
                    <xdr:row>20</xdr:row>
                    <xdr:rowOff>0</xdr:rowOff>
                  </from>
                  <to>
                    <xdr:col>10</xdr:col>
                    <xdr:colOff>542925</xdr:colOff>
                    <xdr:row>21</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28575</xdr:colOff>
                    <xdr:row>19</xdr:row>
                    <xdr:rowOff>152400</xdr:rowOff>
                  </from>
                  <to>
                    <xdr:col>4</xdr:col>
                    <xdr:colOff>542925</xdr:colOff>
                    <xdr:row>20</xdr:row>
                    <xdr:rowOff>209550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28575</xdr:colOff>
                    <xdr:row>20</xdr:row>
                    <xdr:rowOff>9525</xdr:rowOff>
                  </from>
                  <to>
                    <xdr:col>8</xdr:col>
                    <xdr:colOff>542925</xdr:colOff>
                    <xdr:row>21</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28575</xdr:colOff>
                    <xdr:row>20</xdr:row>
                    <xdr:rowOff>0</xdr:rowOff>
                  </from>
                  <to>
                    <xdr:col>6</xdr:col>
                    <xdr:colOff>542925</xdr:colOff>
                    <xdr:row>21</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9525</xdr:colOff>
                    <xdr:row>19</xdr:row>
                    <xdr:rowOff>152400</xdr:rowOff>
                  </from>
                  <to>
                    <xdr:col>2</xdr:col>
                    <xdr:colOff>523875</xdr:colOff>
                    <xdr:row>20</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L36"/>
  <sheetViews>
    <sheetView showZeros="0" zoomScaleNormal="100" workbookViewId="0">
      <selection activeCell="K23" sqref="K23"/>
    </sheetView>
  </sheetViews>
  <sheetFormatPr defaultRowHeight="12.75" x14ac:dyDescent="0.2"/>
  <cols>
    <col min="1" max="1" width="12.28515625" customWidth="1"/>
    <col min="2" max="2" width="7.5703125" style="1" customWidth="1"/>
    <col min="3" max="3" width="8.42578125" style="1" customWidth="1"/>
    <col min="4" max="4" width="11.85546875" style="1" customWidth="1"/>
    <col min="5" max="8" width="10.7109375" style="1" customWidth="1"/>
    <col min="9" max="9" width="6.7109375" style="1" customWidth="1"/>
    <col min="10" max="10" width="5.7109375" style="182" customWidth="1"/>
    <col min="11" max="11" width="7" style="1" customWidth="1"/>
    <col min="12" max="12" width="5.7109375" style="182" customWidth="1"/>
  </cols>
  <sheetData>
    <row r="2" spans="1:12" x14ac:dyDescent="0.2">
      <c r="A2" s="2" t="s">
        <v>11</v>
      </c>
      <c r="B2" s="281">
        <v>0</v>
      </c>
      <c r="C2" s="281"/>
      <c r="D2" s="281"/>
      <c r="I2" s="284" t="s">
        <v>12</v>
      </c>
      <c r="J2" s="284"/>
      <c r="K2" s="281">
        <v>0</v>
      </c>
      <c r="L2" s="281"/>
    </row>
    <row r="3" spans="1:12" ht="15.75" customHeight="1" x14ac:dyDescent="0.2">
      <c r="A3" s="2"/>
      <c r="B3" s="183"/>
      <c r="C3" s="183"/>
      <c r="D3" s="183"/>
      <c r="I3" s="12"/>
      <c r="J3" s="12"/>
      <c r="K3" s="183"/>
      <c r="L3" s="183"/>
    </row>
    <row r="4" spans="1:12" ht="9.75" customHeight="1" x14ac:dyDescent="0.2"/>
    <row r="5" spans="1:12" x14ac:dyDescent="0.2">
      <c r="A5" s="31" t="s">
        <v>95</v>
      </c>
      <c r="B5"/>
      <c r="C5"/>
      <c r="D5"/>
      <c r="E5"/>
      <c r="F5"/>
      <c r="G5"/>
      <c r="H5"/>
      <c r="I5"/>
      <c r="J5"/>
      <c r="K5"/>
      <c r="L5"/>
    </row>
    <row r="6" spans="1:12" ht="6.75" customHeight="1" x14ac:dyDescent="0.2">
      <c r="B6"/>
      <c r="C6"/>
      <c r="D6"/>
      <c r="E6"/>
      <c r="F6"/>
      <c r="G6"/>
      <c r="H6"/>
      <c r="I6"/>
      <c r="J6"/>
      <c r="K6"/>
      <c r="L6"/>
    </row>
    <row r="7" spans="1:12" x14ac:dyDescent="0.2">
      <c r="A7" t="s">
        <v>96</v>
      </c>
      <c r="B7"/>
      <c r="C7"/>
      <c r="D7"/>
      <c r="E7"/>
      <c r="F7" s="34"/>
      <c r="G7"/>
      <c r="H7"/>
      <c r="I7"/>
      <c r="J7"/>
      <c r="K7"/>
      <c r="L7"/>
    </row>
    <row r="8" spans="1:12" ht="13.5" thickBot="1" x14ac:dyDescent="0.25">
      <c r="B8"/>
      <c r="C8"/>
      <c r="D8"/>
      <c r="E8"/>
      <c r="F8"/>
      <c r="G8"/>
      <c r="H8"/>
      <c r="I8"/>
      <c r="J8"/>
      <c r="K8"/>
      <c r="L8"/>
    </row>
    <row r="9" spans="1:12" ht="13.5" thickBot="1" x14ac:dyDescent="0.25">
      <c r="B9"/>
      <c r="C9"/>
      <c r="D9"/>
      <c r="E9" s="282" t="s">
        <v>15</v>
      </c>
      <c r="F9" s="283"/>
      <c r="G9" s="282" t="s">
        <v>97</v>
      </c>
      <c r="H9" s="283"/>
    </row>
    <row r="10" spans="1:12" ht="13.5" thickBot="1" x14ac:dyDescent="0.25">
      <c r="B10"/>
      <c r="C10"/>
      <c r="D10"/>
      <c r="E10" s="184" t="s">
        <v>98</v>
      </c>
      <c r="F10" s="32" t="s">
        <v>99</v>
      </c>
      <c r="G10" s="184" t="s">
        <v>98</v>
      </c>
      <c r="H10" s="32" t="s">
        <v>99</v>
      </c>
    </row>
    <row r="11" spans="1:12" ht="13.5" thickBot="1" x14ac:dyDescent="0.25">
      <c r="A11" t="s">
        <v>100</v>
      </c>
      <c r="B11"/>
      <c r="C11"/>
      <c r="D11"/>
      <c r="E11" s="185"/>
      <c r="F11" s="186"/>
      <c r="G11" s="185"/>
      <c r="H11" s="186"/>
    </row>
    <row r="12" spans="1:12" ht="13.5" thickBot="1" x14ac:dyDescent="0.25">
      <c r="A12" t="s">
        <v>101</v>
      </c>
      <c r="B12"/>
      <c r="C12"/>
      <c r="D12"/>
      <c r="E12" s="185"/>
      <c r="F12" s="186"/>
      <c r="G12" s="185"/>
      <c r="H12" s="186"/>
    </row>
    <row r="13" spans="1:12" ht="6.75" customHeight="1" x14ac:dyDescent="0.2">
      <c r="B13"/>
      <c r="C13"/>
      <c r="D13"/>
      <c r="E13"/>
      <c r="F13"/>
      <c r="G13"/>
      <c r="H13"/>
    </row>
    <row r="14" spans="1:12" x14ac:dyDescent="0.2">
      <c r="A14" t="s">
        <v>102</v>
      </c>
      <c r="B14"/>
      <c r="C14"/>
      <c r="D14"/>
      <c r="E14"/>
      <c r="F14"/>
      <c r="G14"/>
      <c r="H14"/>
    </row>
    <row r="15" spans="1:12" x14ac:dyDescent="0.2">
      <c r="B15"/>
      <c r="C15"/>
      <c r="D15"/>
      <c r="E15"/>
      <c r="F15"/>
      <c r="G15"/>
      <c r="H15"/>
    </row>
    <row r="16" spans="1:12" ht="13.5" thickBot="1" x14ac:dyDescent="0.25">
      <c r="B16"/>
      <c r="C16"/>
      <c r="D16"/>
      <c r="E16"/>
      <c r="F16"/>
      <c r="G16"/>
      <c r="H16"/>
    </row>
    <row r="17" spans="1:12" x14ac:dyDescent="0.2">
      <c r="A17" s="203" t="s">
        <v>109</v>
      </c>
      <c r="B17" s="277" t="s">
        <v>111</v>
      </c>
      <c r="C17" s="278"/>
      <c r="D17" s="277" t="s">
        <v>112</v>
      </c>
      <c r="E17" s="278"/>
      <c r="F17" s="277" t="s">
        <v>114</v>
      </c>
      <c r="G17" s="278"/>
      <c r="H17" s="204" t="s">
        <v>115</v>
      </c>
    </row>
    <row r="18" spans="1:12" ht="13.5" thickBot="1" x14ac:dyDescent="0.25">
      <c r="A18" s="205" t="s">
        <v>110</v>
      </c>
      <c r="B18" s="279"/>
      <c r="C18" s="280"/>
      <c r="D18" s="279" t="s">
        <v>113</v>
      </c>
      <c r="E18" s="280"/>
      <c r="F18" s="279" t="s">
        <v>113</v>
      </c>
      <c r="G18" s="280"/>
      <c r="H18" s="206" t="s">
        <v>116</v>
      </c>
    </row>
    <row r="19" spans="1:12" ht="25.5" x14ac:dyDescent="0.2">
      <c r="A19" s="200"/>
      <c r="B19" s="275" t="s">
        <v>117</v>
      </c>
      <c r="C19" s="206" t="s">
        <v>118</v>
      </c>
      <c r="D19" s="275" t="s">
        <v>117</v>
      </c>
      <c r="E19" s="206" t="s">
        <v>118</v>
      </c>
      <c r="F19" s="275" t="s">
        <v>117</v>
      </c>
      <c r="G19" s="206" t="s">
        <v>118</v>
      </c>
      <c r="H19" s="201"/>
    </row>
    <row r="20" spans="1:12" ht="26.25" thickBot="1" x14ac:dyDescent="0.25">
      <c r="A20" s="202"/>
      <c r="B20" s="276"/>
      <c r="C20" s="206" t="s">
        <v>119</v>
      </c>
      <c r="D20" s="276"/>
      <c r="E20" s="206" t="s">
        <v>119</v>
      </c>
      <c r="F20" s="276"/>
      <c r="G20" s="206" t="s">
        <v>119</v>
      </c>
      <c r="H20" s="201"/>
    </row>
    <row r="21" spans="1:12" ht="26.25" thickBot="1" x14ac:dyDescent="0.25">
      <c r="A21" s="207" t="s">
        <v>120</v>
      </c>
      <c r="B21" s="57"/>
      <c r="C21" s="210"/>
      <c r="D21" s="210"/>
      <c r="E21" s="210"/>
      <c r="F21" s="210"/>
      <c r="G21" s="210"/>
      <c r="H21" s="210"/>
    </row>
    <row r="22" spans="1:12" ht="25.5" customHeight="1" thickBot="1" x14ac:dyDescent="0.25">
      <c r="A22" s="208" t="s">
        <v>121</v>
      </c>
      <c r="B22" s="57"/>
      <c r="C22" s="57"/>
      <c r="D22" s="57"/>
      <c r="E22" s="57"/>
      <c r="F22" s="57"/>
      <c r="G22" s="57"/>
      <c r="H22" s="57"/>
    </row>
    <row r="23" spans="1:12" ht="24" customHeight="1" thickBot="1" x14ac:dyDescent="0.25">
      <c r="A23" s="208" t="s">
        <v>122</v>
      </c>
      <c r="B23" s="57"/>
      <c r="C23" s="57"/>
      <c r="D23" s="57"/>
      <c r="E23" s="57"/>
      <c r="F23" s="57"/>
      <c r="G23" s="57"/>
      <c r="H23" s="57"/>
    </row>
    <row r="24" spans="1:12" ht="23.25" customHeight="1" thickBot="1" x14ac:dyDescent="0.25">
      <c r="A24" s="208" t="s">
        <v>123</v>
      </c>
      <c r="B24" s="57"/>
      <c r="C24" s="57"/>
      <c r="D24" s="57"/>
      <c r="E24" s="57"/>
      <c r="F24" s="57"/>
      <c r="G24" s="57"/>
      <c r="H24" s="57"/>
    </row>
    <row r="25" spans="1:12" ht="31.5" customHeight="1" thickBot="1" x14ac:dyDescent="0.25">
      <c r="A25" s="207" t="s">
        <v>124</v>
      </c>
      <c r="B25" s="57"/>
      <c r="C25" s="57"/>
      <c r="D25" s="57"/>
      <c r="E25" s="57"/>
      <c r="F25" s="57"/>
      <c r="G25" s="57"/>
      <c r="H25" s="57"/>
    </row>
    <row r="26" spans="1:12" ht="33" customHeight="1" thickBot="1" x14ac:dyDescent="0.25">
      <c r="A26" s="208" t="s">
        <v>125</v>
      </c>
      <c r="B26" s="57"/>
      <c r="C26" s="57"/>
      <c r="D26" s="57"/>
      <c r="E26" s="57"/>
      <c r="F26" s="57"/>
      <c r="G26" s="57"/>
      <c r="H26" s="57"/>
    </row>
    <row r="27" spans="1:12" s="197" customFormat="1" ht="26.25" thickBot="1" x14ac:dyDescent="0.25">
      <c r="A27" s="208" t="s">
        <v>126</v>
      </c>
      <c r="B27" s="57"/>
      <c r="C27" s="57"/>
      <c r="D27" s="57"/>
      <c r="E27" s="57"/>
      <c r="F27" s="57"/>
      <c r="G27" s="57"/>
      <c r="H27" s="57"/>
      <c r="I27" s="198"/>
      <c r="J27" s="199"/>
      <c r="K27" s="198"/>
      <c r="L27" s="199"/>
    </row>
    <row r="28" spans="1:12" s="197" customFormat="1" ht="26.25" thickBot="1" x14ac:dyDescent="0.25">
      <c r="A28" s="208" t="s">
        <v>127</v>
      </c>
      <c r="B28" s="57"/>
      <c r="C28" s="57"/>
      <c r="D28" s="57"/>
      <c r="E28" s="57"/>
      <c r="F28" s="57"/>
      <c r="G28" s="57"/>
      <c r="H28" s="57"/>
      <c r="I28" s="198"/>
      <c r="J28" s="199"/>
      <c r="K28" s="198"/>
      <c r="L28" s="199"/>
    </row>
    <row r="29" spans="1:12" s="197" customFormat="1" ht="26.25" thickBot="1" x14ac:dyDescent="0.25">
      <c r="A29" s="208" t="s">
        <v>128</v>
      </c>
      <c r="B29" s="57"/>
      <c r="C29" s="57"/>
      <c r="D29" s="57"/>
      <c r="E29" s="57"/>
      <c r="F29" s="57"/>
      <c r="G29" s="57"/>
      <c r="H29" s="57"/>
      <c r="I29" s="198"/>
      <c r="J29" s="199"/>
      <c r="K29" s="198"/>
      <c r="L29" s="199"/>
    </row>
    <row r="30" spans="1:12" s="197" customFormat="1" ht="26.25" customHeight="1" thickBot="1" x14ac:dyDescent="0.25">
      <c r="A30" s="209" t="s">
        <v>15</v>
      </c>
      <c r="B30" s="212">
        <f>SUM(B21+B22+B23+B24+B25+B26+B27+B28+B29)</f>
        <v>0</v>
      </c>
      <c r="C30" s="212">
        <f t="shared" ref="C30:G30" si="0">SUM(C21+C22+C23+C24+C25+C26+C27+C28+C29)</f>
        <v>0</v>
      </c>
      <c r="D30" s="211">
        <f t="shared" si="0"/>
        <v>0</v>
      </c>
      <c r="E30" s="212">
        <f t="shared" si="0"/>
        <v>0</v>
      </c>
      <c r="F30" s="212">
        <f t="shared" si="0"/>
        <v>0</v>
      </c>
      <c r="G30" s="212">
        <f t="shared" si="0"/>
        <v>0</v>
      </c>
      <c r="H30" s="212"/>
      <c r="I30" s="198"/>
      <c r="J30" s="199"/>
      <c r="K30" s="198"/>
      <c r="L30" s="199"/>
    </row>
    <row r="31" spans="1:12" s="197" customFormat="1" x14ac:dyDescent="0.2">
      <c r="I31" s="198"/>
      <c r="J31" s="199"/>
      <c r="K31" s="198"/>
      <c r="L31" s="199"/>
    </row>
    <row r="32" spans="1:12" s="197" customFormat="1" x14ac:dyDescent="0.2">
      <c r="I32" s="198"/>
      <c r="J32" s="199"/>
      <c r="K32" s="198"/>
      <c r="L32" s="199"/>
    </row>
    <row r="33" spans="9:12" s="197" customFormat="1" x14ac:dyDescent="0.2">
      <c r="I33" s="198"/>
      <c r="J33" s="199"/>
      <c r="K33" s="198"/>
      <c r="L33" s="199"/>
    </row>
    <row r="34" spans="9:12" s="197" customFormat="1" x14ac:dyDescent="0.2">
      <c r="I34" s="198"/>
      <c r="J34" s="199"/>
      <c r="K34" s="198"/>
      <c r="L34" s="199"/>
    </row>
    <row r="35" spans="9:12" s="197" customFormat="1" x14ac:dyDescent="0.2">
      <c r="I35" s="198"/>
      <c r="J35" s="199"/>
      <c r="K35" s="198"/>
      <c r="L35" s="199"/>
    </row>
    <row r="36" spans="9:12" s="197" customFormat="1" x14ac:dyDescent="0.2">
      <c r="I36" s="198"/>
      <c r="J36" s="199"/>
      <c r="K36" s="198"/>
      <c r="L36" s="199"/>
    </row>
  </sheetData>
  <mergeCells count="13">
    <mergeCell ref="K2:L2"/>
    <mergeCell ref="E9:F9"/>
    <mergeCell ref="G9:H9"/>
    <mergeCell ref="B2:D2"/>
    <mergeCell ref="I2:J2"/>
    <mergeCell ref="B19:B20"/>
    <mergeCell ref="D19:D20"/>
    <mergeCell ref="F19:F20"/>
    <mergeCell ref="B17:C18"/>
    <mergeCell ref="D17:E17"/>
    <mergeCell ref="D18:E18"/>
    <mergeCell ref="F17:G17"/>
    <mergeCell ref="F18:G18"/>
  </mergeCells>
  <phoneticPr fontId="0" type="noConversion"/>
  <pageMargins left="0.25" right="0.25" top="1.31" bottom="0.35" header="0.25" footer="0.25"/>
  <pageSetup scale="88" orientation="portrait" r:id="rId1"/>
  <headerFooter alignWithMargins="0">
    <oddHeader>&amp;L&amp;D&amp;C&amp;"Arial,Bold"&amp;14Kentucky Community Development Block Grant&amp;"Arial,Regular"&amp;10
&amp;"Arial,Bold"&amp;12Project Completion Report
Jobs Created and Retained&amp;R&amp;8Page &amp;P of &amp;N</oddHeader>
    <oddFooter>&amp;L&amp;"Arial,Italic"&amp;8&amp;F&amp;R&amp;"Arial,Italic"&amp;8&amp;A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2:J51"/>
  <sheetViews>
    <sheetView showZeros="0" tabSelected="1" view="pageLayout" topLeftCell="B5" zoomScaleNormal="85" workbookViewId="0">
      <selection activeCell="B33" sqref="B33"/>
    </sheetView>
  </sheetViews>
  <sheetFormatPr defaultRowHeight="12.75" x14ac:dyDescent="0.2"/>
  <cols>
    <col min="1" max="1" width="0.7109375" hidden="1" customWidth="1"/>
    <col min="2" max="2" width="9.7109375" style="1" customWidth="1"/>
    <col min="3" max="3" width="14.42578125" customWidth="1"/>
    <col min="4" max="4" width="24.5703125" customWidth="1"/>
    <col min="5" max="5" width="20.140625" customWidth="1"/>
    <col min="6" max="6" width="18.7109375" customWidth="1"/>
    <col min="7" max="7" width="36.7109375" customWidth="1"/>
    <col min="8" max="9" width="13.7109375" style="1" customWidth="1"/>
  </cols>
  <sheetData>
    <row r="2" spans="1:7" x14ac:dyDescent="0.2">
      <c r="B2" s="4" t="s">
        <v>11</v>
      </c>
      <c r="C2" s="252"/>
      <c r="D2" s="252"/>
      <c r="E2" s="252"/>
      <c r="F2" s="195" t="s">
        <v>27</v>
      </c>
      <c r="G2" s="11"/>
    </row>
    <row r="3" spans="1:7" x14ac:dyDescent="0.2">
      <c r="B3" s="4"/>
      <c r="C3" s="233"/>
      <c r="D3" s="233"/>
      <c r="E3" s="233"/>
      <c r="F3" s="195"/>
      <c r="G3" s="94"/>
    </row>
    <row r="4" spans="1:7" ht="13.5" thickBot="1" x14ac:dyDescent="0.25">
      <c r="B4" s="285" t="s">
        <v>134</v>
      </c>
      <c r="C4" s="285"/>
      <c r="D4" s="285"/>
      <c r="E4" s="285"/>
    </row>
    <row r="5" spans="1:7" x14ac:dyDescent="0.2">
      <c r="B5"/>
    </row>
    <row r="6" spans="1:7" x14ac:dyDescent="0.2">
      <c r="A6" s="31"/>
      <c r="B6" s="31" t="s">
        <v>131</v>
      </c>
    </row>
    <row r="7" spans="1:7" ht="13.5" thickBot="1" x14ac:dyDescent="0.25">
      <c r="A7" s="31"/>
      <c r="B7" s="215" t="s">
        <v>159</v>
      </c>
      <c r="C7" s="216"/>
      <c r="D7" s="216"/>
      <c r="E7" s="216"/>
      <c r="F7" s="216"/>
      <c r="G7" s="216"/>
    </row>
    <row r="8" spans="1:7" ht="12.75" customHeight="1" thickBot="1" x14ac:dyDescent="0.25">
      <c r="B8" s="95">
        <v>1</v>
      </c>
      <c r="C8" s="95">
        <v>2</v>
      </c>
      <c r="D8" s="96">
        <v>3</v>
      </c>
      <c r="E8" s="95">
        <v>4</v>
      </c>
      <c r="F8" s="95">
        <v>5</v>
      </c>
      <c r="G8" s="95">
        <v>6</v>
      </c>
    </row>
    <row r="9" spans="1:7" ht="12.75" customHeight="1" thickBot="1" x14ac:dyDescent="0.25">
      <c r="B9" s="187"/>
      <c r="C9" s="187"/>
      <c r="D9" s="189" t="s">
        <v>104</v>
      </c>
      <c r="E9" s="187"/>
      <c r="F9" s="187"/>
      <c r="G9" s="192"/>
    </row>
    <row r="10" spans="1:7" x14ac:dyDescent="0.2">
      <c r="B10" s="53" t="s">
        <v>46</v>
      </c>
      <c r="C10" s="53" t="s">
        <v>14</v>
      </c>
      <c r="D10" s="190" t="s">
        <v>145</v>
      </c>
      <c r="E10" s="53" t="s">
        <v>157</v>
      </c>
      <c r="F10" s="188" t="s">
        <v>48</v>
      </c>
      <c r="G10" s="193"/>
    </row>
    <row r="11" spans="1:7" ht="13.5" thickBot="1" x14ac:dyDescent="0.25">
      <c r="B11" s="54" t="s">
        <v>47</v>
      </c>
      <c r="C11" s="54" t="s">
        <v>24</v>
      </c>
      <c r="D11" s="191" t="s">
        <v>107</v>
      </c>
      <c r="E11" s="54" t="s">
        <v>50</v>
      </c>
      <c r="F11" s="54" t="s">
        <v>106</v>
      </c>
      <c r="G11" s="194" t="s">
        <v>49</v>
      </c>
    </row>
    <row r="12" spans="1:7" ht="15" customHeight="1" x14ac:dyDescent="0.2">
      <c r="B12" s="60"/>
      <c r="C12" s="58"/>
      <c r="D12" s="56"/>
      <c r="E12" s="55"/>
      <c r="F12" s="55"/>
      <c r="G12" s="55"/>
    </row>
    <row r="13" spans="1:7" ht="15" customHeight="1" x14ac:dyDescent="0.2">
      <c r="B13" s="61"/>
      <c r="C13" s="59"/>
      <c r="D13" s="56"/>
      <c r="E13" s="56"/>
      <c r="F13" s="56"/>
      <c r="G13" s="56"/>
    </row>
    <row r="14" spans="1:7" ht="15" customHeight="1" x14ac:dyDescent="0.2">
      <c r="B14" s="61"/>
      <c r="C14" s="59"/>
      <c r="D14" s="56"/>
      <c r="E14" s="56"/>
      <c r="F14" s="56"/>
      <c r="G14" s="56"/>
    </row>
    <row r="15" spans="1:7" ht="15" customHeight="1" x14ac:dyDescent="0.2">
      <c r="A15" s="31"/>
      <c r="B15" s="61"/>
      <c r="C15" s="59"/>
      <c r="D15" s="56"/>
      <c r="E15" s="56"/>
      <c r="F15" s="56"/>
      <c r="G15" s="56"/>
    </row>
    <row r="16" spans="1:7" ht="15" customHeight="1" x14ac:dyDescent="0.2">
      <c r="B16" s="61"/>
      <c r="C16" s="59"/>
      <c r="D16" s="56"/>
      <c r="E16" s="56"/>
      <c r="F16" s="56"/>
      <c r="G16" s="56"/>
    </row>
    <row r="17" spans="1:10" ht="15" customHeight="1" x14ac:dyDescent="0.2">
      <c r="B17" s="61"/>
      <c r="C17" s="59"/>
      <c r="D17" s="56"/>
      <c r="E17" s="56"/>
      <c r="F17" s="56"/>
      <c r="G17" s="56"/>
    </row>
    <row r="18" spans="1:10" ht="15" customHeight="1" x14ac:dyDescent="0.2">
      <c r="B18" s="61"/>
      <c r="C18" s="59"/>
      <c r="D18" s="56"/>
      <c r="E18" s="56"/>
      <c r="F18" s="56"/>
      <c r="G18" s="56"/>
    </row>
    <row r="19" spans="1:10" ht="15" customHeight="1" x14ac:dyDescent="0.2">
      <c r="B19" s="61"/>
      <c r="C19" s="59"/>
      <c r="D19" s="56"/>
      <c r="E19" s="56"/>
      <c r="F19" s="56"/>
      <c r="G19" s="56"/>
    </row>
    <row r="20" spans="1:10" ht="15" customHeight="1" x14ac:dyDescent="0.2">
      <c r="B20" s="61"/>
      <c r="C20" s="59"/>
      <c r="D20" s="56"/>
      <c r="E20" s="56"/>
      <c r="F20" s="56"/>
      <c r="G20" s="56"/>
    </row>
    <row r="21" spans="1:10" ht="15" customHeight="1" x14ac:dyDescent="0.2">
      <c r="A21" s="31"/>
      <c r="B21" s="61"/>
      <c r="C21" s="59"/>
      <c r="D21" s="56"/>
      <c r="E21" s="56"/>
      <c r="F21" s="56"/>
      <c r="G21" s="56"/>
    </row>
    <row r="22" spans="1:10" ht="15" customHeight="1" x14ac:dyDescent="0.2">
      <c r="B22" s="61"/>
      <c r="C22" s="59"/>
      <c r="D22" s="56"/>
      <c r="E22" s="56"/>
      <c r="F22" s="56"/>
      <c r="G22" s="56"/>
    </row>
    <row r="23" spans="1:10" ht="15" customHeight="1" thickBot="1" x14ac:dyDescent="0.25">
      <c r="A23" s="31"/>
      <c r="B23" s="62"/>
      <c r="C23" s="63"/>
      <c r="D23" s="57"/>
      <c r="E23" s="57"/>
      <c r="F23" s="57"/>
      <c r="G23" s="57"/>
    </row>
    <row r="24" spans="1:10" ht="15" customHeight="1" thickBot="1" x14ac:dyDescent="0.25">
      <c r="B24" s="64" t="s">
        <v>146</v>
      </c>
      <c r="C24" s="234">
        <v>1000000</v>
      </c>
      <c r="D24" s="196"/>
    </row>
    <row r="25" spans="1:10" x14ac:dyDescent="0.2">
      <c r="B25"/>
      <c r="J25" s="214"/>
    </row>
    <row r="26" spans="1:10" x14ac:dyDescent="0.2">
      <c r="B26"/>
      <c r="C26" s="65"/>
      <c r="D26" s="65"/>
      <c r="J26" s="214"/>
    </row>
    <row r="27" spans="1:10" x14ac:dyDescent="0.2">
      <c r="B27" s="31" t="s">
        <v>108</v>
      </c>
      <c r="J27" s="214"/>
    </row>
    <row r="28" spans="1:10" x14ac:dyDescent="0.2">
      <c r="A28" s="31"/>
      <c r="B28"/>
      <c r="J28" s="214"/>
    </row>
    <row r="29" spans="1:10" x14ac:dyDescent="0.2">
      <c r="B29" s="31" t="s">
        <v>129</v>
      </c>
      <c r="J29" s="214"/>
    </row>
    <row r="30" spans="1:10" x14ac:dyDescent="0.2">
      <c r="B30" s="31" t="s">
        <v>130</v>
      </c>
      <c r="J30" s="214"/>
    </row>
    <row r="31" spans="1:10" x14ac:dyDescent="0.2">
      <c r="B31" s="31"/>
      <c r="J31" s="214"/>
    </row>
    <row r="32" spans="1:10" x14ac:dyDescent="0.2">
      <c r="B32" s="31" t="s">
        <v>132</v>
      </c>
      <c r="F32" s="213" t="s">
        <v>133</v>
      </c>
      <c r="J32" s="214"/>
    </row>
    <row r="33" spans="2:10" ht="13.5" thickBot="1" x14ac:dyDescent="0.25">
      <c r="B33" s="215" t="s">
        <v>159</v>
      </c>
      <c r="C33" s="216"/>
      <c r="D33" s="216"/>
      <c r="E33" s="216"/>
      <c r="F33" s="216"/>
      <c r="G33" s="216"/>
      <c r="J33" s="214"/>
    </row>
    <row r="34" spans="2:10" ht="13.5" thickBot="1" x14ac:dyDescent="0.25">
      <c r="B34" s="95">
        <v>1</v>
      </c>
      <c r="C34" s="95">
        <v>2</v>
      </c>
      <c r="D34" s="96">
        <v>3</v>
      </c>
      <c r="E34" s="95">
        <v>4</v>
      </c>
      <c r="F34" s="95">
        <v>5</v>
      </c>
      <c r="G34" s="95">
        <v>6</v>
      </c>
      <c r="J34" s="214"/>
    </row>
    <row r="35" spans="2:10" ht="13.5" thickBot="1" x14ac:dyDescent="0.25">
      <c r="B35" s="187"/>
      <c r="C35" s="187"/>
      <c r="D35" s="189" t="s">
        <v>104</v>
      </c>
      <c r="E35" s="187"/>
      <c r="F35" s="187"/>
      <c r="G35" s="192"/>
      <c r="J35" s="214"/>
    </row>
    <row r="36" spans="2:10" x14ac:dyDescent="0.2">
      <c r="B36" s="53" t="s">
        <v>46</v>
      </c>
      <c r="C36" s="53" t="s">
        <v>14</v>
      </c>
      <c r="D36" s="190" t="s">
        <v>105</v>
      </c>
      <c r="E36" s="53" t="s">
        <v>157</v>
      </c>
      <c r="F36" s="188" t="s">
        <v>48</v>
      </c>
      <c r="G36" s="193"/>
      <c r="J36" s="214"/>
    </row>
    <row r="37" spans="2:10" ht="13.5" thickBot="1" x14ac:dyDescent="0.25">
      <c r="B37" s="54" t="s">
        <v>47</v>
      </c>
      <c r="C37" s="54" t="s">
        <v>24</v>
      </c>
      <c r="D37" s="191" t="s">
        <v>107</v>
      </c>
      <c r="E37" s="54" t="s">
        <v>50</v>
      </c>
      <c r="F37" s="54" t="s">
        <v>106</v>
      </c>
      <c r="G37" s="194" t="s">
        <v>49</v>
      </c>
      <c r="J37" s="214"/>
    </row>
    <row r="38" spans="2:10" x14ac:dyDescent="0.2">
      <c r="B38" s="60"/>
      <c r="C38" s="58"/>
      <c r="D38" s="56"/>
      <c r="E38" s="55"/>
      <c r="F38" s="55"/>
      <c r="G38" s="55"/>
    </row>
    <row r="39" spans="2:10" x14ac:dyDescent="0.2">
      <c r="B39" s="61"/>
      <c r="C39" s="59"/>
      <c r="D39" s="56"/>
      <c r="E39" s="56"/>
      <c r="F39" s="56"/>
      <c r="G39" s="56"/>
      <c r="J39" s="214"/>
    </row>
    <row r="40" spans="2:10" x14ac:dyDescent="0.2">
      <c r="B40" s="61"/>
      <c r="C40" s="59"/>
      <c r="D40" s="56"/>
      <c r="E40" s="56"/>
      <c r="F40" s="56"/>
      <c r="G40" s="56"/>
      <c r="J40" s="214"/>
    </row>
    <row r="41" spans="2:10" x14ac:dyDescent="0.2">
      <c r="B41" s="61"/>
      <c r="C41" s="59"/>
      <c r="D41" s="56"/>
      <c r="E41" s="56"/>
      <c r="F41" s="56"/>
      <c r="G41" s="56"/>
    </row>
    <row r="42" spans="2:10" x14ac:dyDescent="0.2">
      <c r="B42" s="61"/>
      <c r="C42" s="59"/>
      <c r="D42" s="56"/>
      <c r="E42" s="56"/>
      <c r="F42" s="56"/>
      <c r="G42" s="56"/>
    </row>
    <row r="43" spans="2:10" x14ac:dyDescent="0.2">
      <c r="B43" s="61"/>
      <c r="C43" s="59"/>
      <c r="D43" s="56"/>
      <c r="E43" s="56"/>
      <c r="F43" s="56"/>
      <c r="G43" s="56"/>
    </row>
    <row r="44" spans="2:10" x14ac:dyDescent="0.2">
      <c r="B44" s="61"/>
      <c r="C44" s="59"/>
      <c r="D44" s="56"/>
      <c r="E44" s="56"/>
      <c r="F44" s="56"/>
      <c r="G44" s="56"/>
    </row>
    <row r="45" spans="2:10" x14ac:dyDescent="0.2">
      <c r="B45" s="61"/>
      <c r="C45" s="59"/>
      <c r="D45" s="56"/>
      <c r="E45" s="56"/>
      <c r="F45" s="56"/>
      <c r="G45" s="56"/>
    </row>
    <row r="46" spans="2:10" x14ac:dyDescent="0.2">
      <c r="B46" s="61"/>
      <c r="C46" s="59"/>
      <c r="D46" s="56"/>
      <c r="E46" s="56"/>
      <c r="F46" s="56"/>
      <c r="G46" s="56"/>
    </row>
    <row r="47" spans="2:10" x14ac:dyDescent="0.2">
      <c r="B47" s="61"/>
      <c r="C47" s="59"/>
      <c r="D47" s="56"/>
      <c r="E47" s="56"/>
      <c r="F47" s="56"/>
      <c r="G47" s="56"/>
    </row>
    <row r="48" spans="2:10" x14ac:dyDescent="0.2">
      <c r="B48" s="61"/>
      <c r="C48" s="59"/>
      <c r="D48" s="56"/>
      <c r="E48" s="56"/>
      <c r="F48" s="56"/>
      <c r="G48" s="56"/>
    </row>
    <row r="49" spans="2:7" ht="13.5" thickBot="1" x14ac:dyDescent="0.25">
      <c r="B49" s="62"/>
      <c r="C49" s="63"/>
      <c r="D49" s="57"/>
      <c r="E49" s="57"/>
      <c r="F49" s="57"/>
      <c r="G49" s="57"/>
    </row>
    <row r="50" spans="2:7" ht="13.5" thickBot="1" x14ac:dyDescent="0.25">
      <c r="B50" s="64"/>
      <c r="C50" s="64" t="s">
        <v>15</v>
      </c>
      <c r="D50" s="196"/>
    </row>
    <row r="51" spans="2:7" x14ac:dyDescent="0.2">
      <c r="B51"/>
    </row>
  </sheetData>
  <mergeCells count="2">
    <mergeCell ref="C2:E2"/>
    <mergeCell ref="B4:E4"/>
  </mergeCells>
  <phoneticPr fontId="0" type="noConversion"/>
  <pageMargins left="0.25" right="0.25" top="1" bottom="0.35" header="0.25" footer="0.25"/>
  <pageSetup scale="83" orientation="portrait" r:id="rId1"/>
  <headerFooter alignWithMargins="0">
    <oddHeader>&amp;L&amp;D&amp;C&amp;"Arial,Bold"&amp;14Kentucky Community Development Block Grant&amp;"Arial,Regular"&amp;10
&amp;"Arial,Bold"&amp;12Project Completion Report
Audit Information&amp;R&amp;8Page &amp;P of &amp;N</oddHeader>
    <oddFooter>&amp;L&amp;"Arial,Italic"&amp;8&amp;F&amp;R&amp;"Arial,Italic"&amp;8&amp;A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142875</xdr:colOff>
                    <xdr:row>10</xdr:row>
                    <xdr:rowOff>161925</xdr:rowOff>
                  </from>
                  <to>
                    <xdr:col>4</xdr:col>
                    <xdr:colOff>571500</xdr:colOff>
                    <xdr:row>12</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742950</xdr:colOff>
                    <xdr:row>10</xdr:row>
                    <xdr:rowOff>161925</xdr:rowOff>
                  </from>
                  <to>
                    <xdr:col>4</xdr:col>
                    <xdr:colOff>1209675</xdr:colOff>
                    <xdr:row>12</xdr:row>
                    <xdr:rowOff>19050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4</xdr:col>
                    <xdr:colOff>152400</xdr:colOff>
                    <xdr:row>14</xdr:row>
                    <xdr:rowOff>0</xdr:rowOff>
                  </from>
                  <to>
                    <xdr:col>4</xdr:col>
                    <xdr:colOff>581025</xdr:colOff>
                    <xdr:row>15</xdr:row>
                    <xdr:rowOff>28575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742950</xdr:colOff>
                    <xdr:row>13</xdr:row>
                    <xdr:rowOff>161925</xdr:rowOff>
                  </from>
                  <to>
                    <xdr:col>4</xdr:col>
                    <xdr:colOff>1209675</xdr:colOff>
                    <xdr:row>15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152400</xdr:colOff>
                    <xdr:row>15</xdr:row>
                    <xdr:rowOff>0</xdr:rowOff>
                  </from>
                  <to>
                    <xdr:col>4</xdr:col>
                    <xdr:colOff>581025</xdr:colOff>
                    <xdr:row>16</xdr:row>
                    <xdr:rowOff>28575</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4</xdr:col>
                    <xdr:colOff>742950</xdr:colOff>
                    <xdr:row>14</xdr:row>
                    <xdr:rowOff>161925</xdr:rowOff>
                  </from>
                  <to>
                    <xdr:col>4</xdr:col>
                    <xdr:colOff>1209675</xdr:colOff>
                    <xdr:row>16</xdr:row>
                    <xdr:rowOff>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4</xdr:col>
                    <xdr:colOff>152400</xdr:colOff>
                    <xdr:row>16</xdr:row>
                    <xdr:rowOff>0</xdr:rowOff>
                  </from>
                  <to>
                    <xdr:col>4</xdr:col>
                    <xdr:colOff>581025</xdr:colOff>
                    <xdr:row>17</xdr:row>
                    <xdr:rowOff>28575</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4</xdr:col>
                    <xdr:colOff>742950</xdr:colOff>
                    <xdr:row>15</xdr:row>
                    <xdr:rowOff>161925</xdr:rowOff>
                  </from>
                  <to>
                    <xdr:col>4</xdr:col>
                    <xdr:colOff>1209675</xdr:colOff>
                    <xdr:row>17</xdr:row>
                    <xdr:rowOff>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4</xdr:col>
                    <xdr:colOff>152400</xdr:colOff>
                    <xdr:row>17</xdr:row>
                    <xdr:rowOff>0</xdr:rowOff>
                  </from>
                  <to>
                    <xdr:col>4</xdr:col>
                    <xdr:colOff>581025</xdr:colOff>
                    <xdr:row>18</xdr:row>
                    <xdr:rowOff>28575</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4</xdr:col>
                    <xdr:colOff>742950</xdr:colOff>
                    <xdr:row>16</xdr:row>
                    <xdr:rowOff>161925</xdr:rowOff>
                  </from>
                  <to>
                    <xdr:col>4</xdr:col>
                    <xdr:colOff>1209675</xdr:colOff>
                    <xdr:row>18</xdr:row>
                    <xdr:rowOff>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4</xdr:col>
                    <xdr:colOff>152400</xdr:colOff>
                    <xdr:row>18</xdr:row>
                    <xdr:rowOff>0</xdr:rowOff>
                  </from>
                  <to>
                    <xdr:col>4</xdr:col>
                    <xdr:colOff>581025</xdr:colOff>
                    <xdr:row>19</xdr:row>
                    <xdr:rowOff>28575</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4</xdr:col>
                    <xdr:colOff>742950</xdr:colOff>
                    <xdr:row>17</xdr:row>
                    <xdr:rowOff>161925</xdr:rowOff>
                  </from>
                  <to>
                    <xdr:col>4</xdr:col>
                    <xdr:colOff>1209675</xdr:colOff>
                    <xdr:row>19</xdr:row>
                    <xdr:rowOff>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4</xdr:col>
                    <xdr:colOff>152400</xdr:colOff>
                    <xdr:row>19</xdr:row>
                    <xdr:rowOff>0</xdr:rowOff>
                  </from>
                  <to>
                    <xdr:col>4</xdr:col>
                    <xdr:colOff>581025</xdr:colOff>
                    <xdr:row>20</xdr:row>
                    <xdr:rowOff>28575</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4</xdr:col>
                    <xdr:colOff>742950</xdr:colOff>
                    <xdr:row>18</xdr:row>
                    <xdr:rowOff>161925</xdr:rowOff>
                  </from>
                  <to>
                    <xdr:col>4</xdr:col>
                    <xdr:colOff>1209675</xdr:colOff>
                    <xdr:row>20</xdr:row>
                    <xdr:rowOff>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4</xdr:col>
                    <xdr:colOff>152400</xdr:colOff>
                    <xdr:row>20</xdr:row>
                    <xdr:rowOff>0</xdr:rowOff>
                  </from>
                  <to>
                    <xdr:col>4</xdr:col>
                    <xdr:colOff>581025</xdr:colOff>
                    <xdr:row>21</xdr:row>
                    <xdr:rowOff>28575</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4</xdr:col>
                    <xdr:colOff>742950</xdr:colOff>
                    <xdr:row>19</xdr:row>
                    <xdr:rowOff>161925</xdr:rowOff>
                  </from>
                  <to>
                    <xdr:col>4</xdr:col>
                    <xdr:colOff>1209675</xdr:colOff>
                    <xdr:row>21</xdr:row>
                    <xdr:rowOff>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4</xdr:col>
                    <xdr:colOff>152400</xdr:colOff>
                    <xdr:row>21</xdr:row>
                    <xdr:rowOff>0</xdr:rowOff>
                  </from>
                  <to>
                    <xdr:col>4</xdr:col>
                    <xdr:colOff>581025</xdr:colOff>
                    <xdr:row>22</xdr:row>
                    <xdr:rowOff>28575</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4</xdr:col>
                    <xdr:colOff>742950</xdr:colOff>
                    <xdr:row>20</xdr:row>
                    <xdr:rowOff>161925</xdr:rowOff>
                  </from>
                  <to>
                    <xdr:col>4</xdr:col>
                    <xdr:colOff>1209675</xdr:colOff>
                    <xdr:row>22</xdr:row>
                    <xdr:rowOff>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4</xdr:col>
                    <xdr:colOff>152400</xdr:colOff>
                    <xdr:row>22</xdr:row>
                    <xdr:rowOff>0</xdr:rowOff>
                  </from>
                  <to>
                    <xdr:col>4</xdr:col>
                    <xdr:colOff>581025</xdr:colOff>
                    <xdr:row>23</xdr:row>
                    <xdr:rowOff>28575</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4</xdr:col>
                    <xdr:colOff>742950</xdr:colOff>
                    <xdr:row>21</xdr:row>
                    <xdr:rowOff>161925</xdr:rowOff>
                  </from>
                  <to>
                    <xdr:col>4</xdr:col>
                    <xdr:colOff>1209675</xdr:colOff>
                    <xdr:row>23</xdr:row>
                    <xdr:rowOff>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5</xdr:col>
                    <xdr:colOff>152400</xdr:colOff>
                    <xdr:row>11</xdr:row>
                    <xdr:rowOff>0</xdr:rowOff>
                  </from>
                  <to>
                    <xdr:col>5</xdr:col>
                    <xdr:colOff>581025</xdr:colOff>
                    <xdr:row>12</xdr:row>
                    <xdr:rowOff>28575</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5</xdr:col>
                    <xdr:colOff>742950</xdr:colOff>
                    <xdr:row>10</xdr:row>
                    <xdr:rowOff>161925</xdr:rowOff>
                  </from>
                  <to>
                    <xdr:col>5</xdr:col>
                    <xdr:colOff>1209675</xdr:colOff>
                    <xdr:row>12</xdr:row>
                    <xdr:rowOff>19050</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5</xdr:col>
                    <xdr:colOff>742950</xdr:colOff>
                    <xdr:row>11</xdr:row>
                    <xdr:rowOff>161925</xdr:rowOff>
                  </from>
                  <to>
                    <xdr:col>5</xdr:col>
                    <xdr:colOff>1209675</xdr:colOff>
                    <xdr:row>13</xdr:row>
                    <xdr:rowOff>0</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5</xdr:col>
                    <xdr:colOff>152400</xdr:colOff>
                    <xdr:row>12</xdr:row>
                    <xdr:rowOff>0</xdr:rowOff>
                  </from>
                  <to>
                    <xdr:col>5</xdr:col>
                    <xdr:colOff>581025</xdr:colOff>
                    <xdr:row>13</xdr:row>
                    <xdr:rowOff>28575</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5</xdr:col>
                    <xdr:colOff>742950</xdr:colOff>
                    <xdr:row>11</xdr:row>
                    <xdr:rowOff>161925</xdr:rowOff>
                  </from>
                  <to>
                    <xdr:col>5</xdr:col>
                    <xdr:colOff>1209675</xdr:colOff>
                    <xdr:row>13</xdr:row>
                    <xdr:rowOff>0</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5</xdr:col>
                    <xdr:colOff>742950</xdr:colOff>
                    <xdr:row>12</xdr:row>
                    <xdr:rowOff>161925</xdr:rowOff>
                  </from>
                  <to>
                    <xdr:col>5</xdr:col>
                    <xdr:colOff>1209675</xdr:colOff>
                    <xdr:row>14</xdr:row>
                    <xdr:rowOff>0</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5</xdr:col>
                    <xdr:colOff>152400</xdr:colOff>
                    <xdr:row>13</xdr:row>
                    <xdr:rowOff>0</xdr:rowOff>
                  </from>
                  <to>
                    <xdr:col>5</xdr:col>
                    <xdr:colOff>581025</xdr:colOff>
                    <xdr:row>14</xdr:row>
                    <xdr:rowOff>28575</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5</xdr:col>
                    <xdr:colOff>742950</xdr:colOff>
                    <xdr:row>12</xdr:row>
                    <xdr:rowOff>161925</xdr:rowOff>
                  </from>
                  <to>
                    <xdr:col>5</xdr:col>
                    <xdr:colOff>1209675</xdr:colOff>
                    <xdr:row>14</xdr:row>
                    <xdr:rowOff>0</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5</xdr:col>
                    <xdr:colOff>742950</xdr:colOff>
                    <xdr:row>13</xdr:row>
                    <xdr:rowOff>161925</xdr:rowOff>
                  </from>
                  <to>
                    <xdr:col>5</xdr:col>
                    <xdr:colOff>1209675</xdr:colOff>
                    <xdr:row>15</xdr:row>
                    <xdr:rowOff>0</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5</xdr:col>
                    <xdr:colOff>152400</xdr:colOff>
                    <xdr:row>14</xdr:row>
                    <xdr:rowOff>0</xdr:rowOff>
                  </from>
                  <to>
                    <xdr:col>5</xdr:col>
                    <xdr:colOff>581025</xdr:colOff>
                    <xdr:row>15</xdr:row>
                    <xdr:rowOff>28575</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5</xdr:col>
                    <xdr:colOff>742950</xdr:colOff>
                    <xdr:row>13</xdr:row>
                    <xdr:rowOff>161925</xdr:rowOff>
                  </from>
                  <to>
                    <xdr:col>5</xdr:col>
                    <xdr:colOff>1209675</xdr:colOff>
                    <xdr:row>15</xdr:row>
                    <xdr:rowOff>0</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5</xdr:col>
                    <xdr:colOff>742950</xdr:colOff>
                    <xdr:row>14</xdr:row>
                    <xdr:rowOff>161925</xdr:rowOff>
                  </from>
                  <to>
                    <xdr:col>5</xdr:col>
                    <xdr:colOff>1209675</xdr:colOff>
                    <xdr:row>16</xdr:row>
                    <xdr:rowOff>0</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5</xdr:col>
                    <xdr:colOff>152400</xdr:colOff>
                    <xdr:row>15</xdr:row>
                    <xdr:rowOff>0</xdr:rowOff>
                  </from>
                  <to>
                    <xdr:col>5</xdr:col>
                    <xdr:colOff>581025</xdr:colOff>
                    <xdr:row>16</xdr:row>
                    <xdr:rowOff>28575</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5</xdr:col>
                    <xdr:colOff>742950</xdr:colOff>
                    <xdr:row>14</xdr:row>
                    <xdr:rowOff>161925</xdr:rowOff>
                  </from>
                  <to>
                    <xdr:col>5</xdr:col>
                    <xdr:colOff>1209675</xdr:colOff>
                    <xdr:row>16</xdr:row>
                    <xdr:rowOff>0</xdr:rowOff>
                  </to>
                </anchor>
              </controlPr>
            </control>
          </mc:Choice>
        </mc:AlternateContent>
        <mc:AlternateContent xmlns:mc="http://schemas.openxmlformats.org/markup-compatibility/2006">
          <mc:Choice Requires="x14">
            <control shapeId="2087" r:id="rId38" name="Check Box 39">
              <controlPr defaultSize="0" autoFill="0" autoLine="0" autoPict="0">
                <anchor moveWithCells="1">
                  <from>
                    <xdr:col>5</xdr:col>
                    <xdr:colOff>742950</xdr:colOff>
                    <xdr:row>15</xdr:row>
                    <xdr:rowOff>161925</xdr:rowOff>
                  </from>
                  <to>
                    <xdr:col>5</xdr:col>
                    <xdr:colOff>1209675</xdr:colOff>
                    <xdr:row>17</xdr:row>
                    <xdr:rowOff>0</xdr:rowOff>
                  </to>
                </anchor>
              </controlPr>
            </control>
          </mc:Choice>
        </mc:AlternateContent>
        <mc:AlternateContent xmlns:mc="http://schemas.openxmlformats.org/markup-compatibility/2006">
          <mc:Choice Requires="x14">
            <control shapeId="2088" r:id="rId39" name="Check Box 40">
              <controlPr defaultSize="0" autoFill="0" autoLine="0" autoPict="0">
                <anchor moveWithCells="1">
                  <from>
                    <xdr:col>5</xdr:col>
                    <xdr:colOff>152400</xdr:colOff>
                    <xdr:row>16</xdr:row>
                    <xdr:rowOff>0</xdr:rowOff>
                  </from>
                  <to>
                    <xdr:col>5</xdr:col>
                    <xdr:colOff>581025</xdr:colOff>
                    <xdr:row>17</xdr:row>
                    <xdr:rowOff>28575</xdr:rowOff>
                  </to>
                </anchor>
              </controlPr>
            </control>
          </mc:Choice>
        </mc:AlternateContent>
        <mc:AlternateContent xmlns:mc="http://schemas.openxmlformats.org/markup-compatibility/2006">
          <mc:Choice Requires="x14">
            <control shapeId="2089" r:id="rId40" name="Check Box 41">
              <controlPr defaultSize="0" autoFill="0" autoLine="0" autoPict="0">
                <anchor moveWithCells="1">
                  <from>
                    <xdr:col>5</xdr:col>
                    <xdr:colOff>742950</xdr:colOff>
                    <xdr:row>15</xdr:row>
                    <xdr:rowOff>161925</xdr:rowOff>
                  </from>
                  <to>
                    <xdr:col>5</xdr:col>
                    <xdr:colOff>1209675</xdr:colOff>
                    <xdr:row>17</xdr:row>
                    <xdr:rowOff>0</xdr:rowOff>
                  </to>
                </anchor>
              </controlPr>
            </control>
          </mc:Choice>
        </mc:AlternateContent>
        <mc:AlternateContent xmlns:mc="http://schemas.openxmlformats.org/markup-compatibility/2006">
          <mc:Choice Requires="x14">
            <control shapeId="2090" r:id="rId41" name="Check Box 42">
              <controlPr defaultSize="0" autoFill="0" autoLine="0" autoPict="0">
                <anchor moveWithCells="1">
                  <from>
                    <xdr:col>5</xdr:col>
                    <xdr:colOff>742950</xdr:colOff>
                    <xdr:row>16</xdr:row>
                    <xdr:rowOff>161925</xdr:rowOff>
                  </from>
                  <to>
                    <xdr:col>5</xdr:col>
                    <xdr:colOff>1209675</xdr:colOff>
                    <xdr:row>18</xdr:row>
                    <xdr:rowOff>0</xdr:rowOff>
                  </to>
                </anchor>
              </controlPr>
            </control>
          </mc:Choice>
        </mc:AlternateContent>
        <mc:AlternateContent xmlns:mc="http://schemas.openxmlformats.org/markup-compatibility/2006">
          <mc:Choice Requires="x14">
            <control shapeId="2091" r:id="rId42" name="Check Box 43">
              <controlPr defaultSize="0" autoFill="0" autoLine="0" autoPict="0">
                <anchor moveWithCells="1">
                  <from>
                    <xdr:col>5</xdr:col>
                    <xdr:colOff>152400</xdr:colOff>
                    <xdr:row>17</xdr:row>
                    <xdr:rowOff>0</xdr:rowOff>
                  </from>
                  <to>
                    <xdr:col>5</xdr:col>
                    <xdr:colOff>581025</xdr:colOff>
                    <xdr:row>18</xdr:row>
                    <xdr:rowOff>28575</xdr:rowOff>
                  </to>
                </anchor>
              </controlPr>
            </control>
          </mc:Choice>
        </mc:AlternateContent>
        <mc:AlternateContent xmlns:mc="http://schemas.openxmlformats.org/markup-compatibility/2006">
          <mc:Choice Requires="x14">
            <control shapeId="2092" r:id="rId43" name="Check Box 44">
              <controlPr defaultSize="0" autoFill="0" autoLine="0" autoPict="0">
                <anchor moveWithCells="1">
                  <from>
                    <xdr:col>5</xdr:col>
                    <xdr:colOff>742950</xdr:colOff>
                    <xdr:row>16</xdr:row>
                    <xdr:rowOff>161925</xdr:rowOff>
                  </from>
                  <to>
                    <xdr:col>5</xdr:col>
                    <xdr:colOff>1209675</xdr:colOff>
                    <xdr:row>18</xdr:row>
                    <xdr:rowOff>0</xdr:rowOff>
                  </to>
                </anchor>
              </controlPr>
            </control>
          </mc:Choice>
        </mc:AlternateContent>
        <mc:AlternateContent xmlns:mc="http://schemas.openxmlformats.org/markup-compatibility/2006">
          <mc:Choice Requires="x14">
            <control shapeId="2093" r:id="rId44" name="Check Box 45">
              <controlPr defaultSize="0" autoFill="0" autoLine="0" autoPict="0">
                <anchor moveWithCells="1">
                  <from>
                    <xdr:col>5</xdr:col>
                    <xdr:colOff>742950</xdr:colOff>
                    <xdr:row>17</xdr:row>
                    <xdr:rowOff>161925</xdr:rowOff>
                  </from>
                  <to>
                    <xdr:col>5</xdr:col>
                    <xdr:colOff>1209675</xdr:colOff>
                    <xdr:row>19</xdr:row>
                    <xdr:rowOff>0</xdr:rowOff>
                  </to>
                </anchor>
              </controlPr>
            </control>
          </mc:Choice>
        </mc:AlternateContent>
        <mc:AlternateContent xmlns:mc="http://schemas.openxmlformats.org/markup-compatibility/2006">
          <mc:Choice Requires="x14">
            <control shapeId="2094" r:id="rId45" name="Check Box 46">
              <controlPr defaultSize="0" autoFill="0" autoLine="0" autoPict="0">
                <anchor moveWithCells="1">
                  <from>
                    <xdr:col>5</xdr:col>
                    <xdr:colOff>152400</xdr:colOff>
                    <xdr:row>18</xdr:row>
                    <xdr:rowOff>0</xdr:rowOff>
                  </from>
                  <to>
                    <xdr:col>5</xdr:col>
                    <xdr:colOff>581025</xdr:colOff>
                    <xdr:row>19</xdr:row>
                    <xdr:rowOff>28575</xdr:rowOff>
                  </to>
                </anchor>
              </controlPr>
            </control>
          </mc:Choice>
        </mc:AlternateContent>
        <mc:AlternateContent xmlns:mc="http://schemas.openxmlformats.org/markup-compatibility/2006">
          <mc:Choice Requires="x14">
            <control shapeId="2095" r:id="rId46" name="Check Box 47">
              <controlPr defaultSize="0" autoFill="0" autoLine="0" autoPict="0">
                <anchor moveWithCells="1">
                  <from>
                    <xdr:col>5</xdr:col>
                    <xdr:colOff>742950</xdr:colOff>
                    <xdr:row>17</xdr:row>
                    <xdr:rowOff>161925</xdr:rowOff>
                  </from>
                  <to>
                    <xdr:col>5</xdr:col>
                    <xdr:colOff>1209675</xdr:colOff>
                    <xdr:row>19</xdr:row>
                    <xdr:rowOff>0</xdr:rowOff>
                  </to>
                </anchor>
              </controlPr>
            </control>
          </mc:Choice>
        </mc:AlternateContent>
        <mc:AlternateContent xmlns:mc="http://schemas.openxmlformats.org/markup-compatibility/2006">
          <mc:Choice Requires="x14">
            <control shapeId="2096" r:id="rId47" name="Check Box 48">
              <controlPr defaultSize="0" autoFill="0" autoLine="0" autoPict="0">
                <anchor moveWithCells="1">
                  <from>
                    <xdr:col>5</xdr:col>
                    <xdr:colOff>742950</xdr:colOff>
                    <xdr:row>18</xdr:row>
                    <xdr:rowOff>161925</xdr:rowOff>
                  </from>
                  <to>
                    <xdr:col>5</xdr:col>
                    <xdr:colOff>1209675</xdr:colOff>
                    <xdr:row>20</xdr:row>
                    <xdr:rowOff>0</xdr:rowOff>
                  </to>
                </anchor>
              </controlPr>
            </control>
          </mc:Choice>
        </mc:AlternateContent>
        <mc:AlternateContent xmlns:mc="http://schemas.openxmlformats.org/markup-compatibility/2006">
          <mc:Choice Requires="x14">
            <control shapeId="2097" r:id="rId48" name="Check Box 49">
              <controlPr defaultSize="0" autoFill="0" autoLine="0" autoPict="0">
                <anchor moveWithCells="1">
                  <from>
                    <xdr:col>5</xdr:col>
                    <xdr:colOff>152400</xdr:colOff>
                    <xdr:row>19</xdr:row>
                    <xdr:rowOff>0</xdr:rowOff>
                  </from>
                  <to>
                    <xdr:col>5</xdr:col>
                    <xdr:colOff>581025</xdr:colOff>
                    <xdr:row>20</xdr:row>
                    <xdr:rowOff>28575</xdr:rowOff>
                  </to>
                </anchor>
              </controlPr>
            </control>
          </mc:Choice>
        </mc:AlternateContent>
        <mc:AlternateContent xmlns:mc="http://schemas.openxmlformats.org/markup-compatibility/2006">
          <mc:Choice Requires="x14">
            <control shapeId="2098" r:id="rId49" name="Check Box 50">
              <controlPr defaultSize="0" autoFill="0" autoLine="0" autoPict="0">
                <anchor moveWithCells="1">
                  <from>
                    <xdr:col>5</xdr:col>
                    <xdr:colOff>742950</xdr:colOff>
                    <xdr:row>18</xdr:row>
                    <xdr:rowOff>161925</xdr:rowOff>
                  </from>
                  <to>
                    <xdr:col>5</xdr:col>
                    <xdr:colOff>1209675</xdr:colOff>
                    <xdr:row>20</xdr:row>
                    <xdr:rowOff>0</xdr:rowOff>
                  </to>
                </anchor>
              </controlPr>
            </control>
          </mc:Choice>
        </mc:AlternateContent>
        <mc:AlternateContent xmlns:mc="http://schemas.openxmlformats.org/markup-compatibility/2006">
          <mc:Choice Requires="x14">
            <control shapeId="2099" r:id="rId50" name="Check Box 51">
              <controlPr defaultSize="0" autoFill="0" autoLine="0" autoPict="0">
                <anchor moveWithCells="1">
                  <from>
                    <xdr:col>5</xdr:col>
                    <xdr:colOff>742950</xdr:colOff>
                    <xdr:row>19</xdr:row>
                    <xdr:rowOff>161925</xdr:rowOff>
                  </from>
                  <to>
                    <xdr:col>5</xdr:col>
                    <xdr:colOff>1209675</xdr:colOff>
                    <xdr:row>21</xdr:row>
                    <xdr:rowOff>0</xdr:rowOff>
                  </to>
                </anchor>
              </controlPr>
            </control>
          </mc:Choice>
        </mc:AlternateContent>
        <mc:AlternateContent xmlns:mc="http://schemas.openxmlformats.org/markup-compatibility/2006">
          <mc:Choice Requires="x14">
            <control shapeId="2100" r:id="rId51" name="Check Box 52">
              <controlPr defaultSize="0" autoFill="0" autoLine="0" autoPict="0">
                <anchor moveWithCells="1">
                  <from>
                    <xdr:col>5</xdr:col>
                    <xdr:colOff>152400</xdr:colOff>
                    <xdr:row>20</xdr:row>
                    <xdr:rowOff>0</xdr:rowOff>
                  </from>
                  <to>
                    <xdr:col>5</xdr:col>
                    <xdr:colOff>581025</xdr:colOff>
                    <xdr:row>21</xdr:row>
                    <xdr:rowOff>28575</xdr:rowOff>
                  </to>
                </anchor>
              </controlPr>
            </control>
          </mc:Choice>
        </mc:AlternateContent>
        <mc:AlternateContent xmlns:mc="http://schemas.openxmlformats.org/markup-compatibility/2006">
          <mc:Choice Requires="x14">
            <control shapeId="2101" r:id="rId52" name="Check Box 53">
              <controlPr defaultSize="0" autoFill="0" autoLine="0" autoPict="0">
                <anchor moveWithCells="1">
                  <from>
                    <xdr:col>5</xdr:col>
                    <xdr:colOff>742950</xdr:colOff>
                    <xdr:row>19</xdr:row>
                    <xdr:rowOff>161925</xdr:rowOff>
                  </from>
                  <to>
                    <xdr:col>5</xdr:col>
                    <xdr:colOff>1209675</xdr:colOff>
                    <xdr:row>21</xdr:row>
                    <xdr:rowOff>0</xdr:rowOff>
                  </to>
                </anchor>
              </controlPr>
            </control>
          </mc:Choice>
        </mc:AlternateContent>
        <mc:AlternateContent xmlns:mc="http://schemas.openxmlformats.org/markup-compatibility/2006">
          <mc:Choice Requires="x14">
            <control shapeId="2102" r:id="rId53" name="Check Box 54">
              <controlPr defaultSize="0" autoFill="0" autoLine="0" autoPict="0">
                <anchor moveWithCells="1">
                  <from>
                    <xdr:col>5</xdr:col>
                    <xdr:colOff>742950</xdr:colOff>
                    <xdr:row>20</xdr:row>
                    <xdr:rowOff>161925</xdr:rowOff>
                  </from>
                  <to>
                    <xdr:col>5</xdr:col>
                    <xdr:colOff>1209675</xdr:colOff>
                    <xdr:row>22</xdr:row>
                    <xdr:rowOff>0</xdr:rowOff>
                  </to>
                </anchor>
              </controlPr>
            </control>
          </mc:Choice>
        </mc:AlternateContent>
        <mc:AlternateContent xmlns:mc="http://schemas.openxmlformats.org/markup-compatibility/2006">
          <mc:Choice Requires="x14">
            <control shapeId="2103" r:id="rId54" name="Check Box 55">
              <controlPr defaultSize="0" autoFill="0" autoLine="0" autoPict="0">
                <anchor moveWithCells="1">
                  <from>
                    <xdr:col>5</xdr:col>
                    <xdr:colOff>152400</xdr:colOff>
                    <xdr:row>21</xdr:row>
                    <xdr:rowOff>0</xdr:rowOff>
                  </from>
                  <to>
                    <xdr:col>5</xdr:col>
                    <xdr:colOff>581025</xdr:colOff>
                    <xdr:row>22</xdr:row>
                    <xdr:rowOff>28575</xdr:rowOff>
                  </to>
                </anchor>
              </controlPr>
            </control>
          </mc:Choice>
        </mc:AlternateContent>
        <mc:AlternateContent xmlns:mc="http://schemas.openxmlformats.org/markup-compatibility/2006">
          <mc:Choice Requires="x14">
            <control shapeId="2104" r:id="rId55" name="Check Box 56">
              <controlPr defaultSize="0" autoFill="0" autoLine="0" autoPict="0">
                <anchor moveWithCells="1">
                  <from>
                    <xdr:col>5</xdr:col>
                    <xdr:colOff>742950</xdr:colOff>
                    <xdr:row>20</xdr:row>
                    <xdr:rowOff>161925</xdr:rowOff>
                  </from>
                  <to>
                    <xdr:col>5</xdr:col>
                    <xdr:colOff>1209675</xdr:colOff>
                    <xdr:row>22</xdr:row>
                    <xdr:rowOff>0</xdr:rowOff>
                  </to>
                </anchor>
              </controlPr>
            </control>
          </mc:Choice>
        </mc:AlternateContent>
        <mc:AlternateContent xmlns:mc="http://schemas.openxmlformats.org/markup-compatibility/2006">
          <mc:Choice Requires="x14">
            <control shapeId="2105" r:id="rId56" name="Check Box 57">
              <controlPr defaultSize="0" autoFill="0" autoLine="0" autoPict="0">
                <anchor moveWithCells="1">
                  <from>
                    <xdr:col>5</xdr:col>
                    <xdr:colOff>742950</xdr:colOff>
                    <xdr:row>21</xdr:row>
                    <xdr:rowOff>161925</xdr:rowOff>
                  </from>
                  <to>
                    <xdr:col>5</xdr:col>
                    <xdr:colOff>1209675</xdr:colOff>
                    <xdr:row>23</xdr:row>
                    <xdr:rowOff>0</xdr:rowOff>
                  </to>
                </anchor>
              </controlPr>
            </control>
          </mc:Choice>
        </mc:AlternateContent>
        <mc:AlternateContent xmlns:mc="http://schemas.openxmlformats.org/markup-compatibility/2006">
          <mc:Choice Requires="x14">
            <control shapeId="2106" r:id="rId57" name="Check Box 58">
              <controlPr defaultSize="0" autoFill="0" autoLine="0" autoPict="0">
                <anchor moveWithCells="1">
                  <from>
                    <xdr:col>5</xdr:col>
                    <xdr:colOff>152400</xdr:colOff>
                    <xdr:row>22</xdr:row>
                    <xdr:rowOff>0</xdr:rowOff>
                  </from>
                  <to>
                    <xdr:col>5</xdr:col>
                    <xdr:colOff>581025</xdr:colOff>
                    <xdr:row>23</xdr:row>
                    <xdr:rowOff>28575</xdr:rowOff>
                  </to>
                </anchor>
              </controlPr>
            </control>
          </mc:Choice>
        </mc:AlternateContent>
        <mc:AlternateContent xmlns:mc="http://schemas.openxmlformats.org/markup-compatibility/2006">
          <mc:Choice Requires="x14">
            <control shapeId="2107" r:id="rId58" name="Check Box 59">
              <controlPr defaultSize="0" autoFill="0" autoLine="0" autoPict="0">
                <anchor moveWithCells="1">
                  <from>
                    <xdr:col>5</xdr:col>
                    <xdr:colOff>742950</xdr:colOff>
                    <xdr:row>21</xdr:row>
                    <xdr:rowOff>161925</xdr:rowOff>
                  </from>
                  <to>
                    <xdr:col>5</xdr:col>
                    <xdr:colOff>1209675</xdr:colOff>
                    <xdr:row>23</xdr:row>
                    <xdr:rowOff>0</xdr:rowOff>
                  </to>
                </anchor>
              </controlPr>
            </control>
          </mc:Choice>
        </mc:AlternateContent>
        <mc:AlternateContent xmlns:mc="http://schemas.openxmlformats.org/markup-compatibility/2006">
          <mc:Choice Requires="x14">
            <control shapeId="2109" r:id="rId59" name="Check Box 61">
              <controlPr defaultSize="0" autoFill="0" autoLine="0" autoPict="0">
                <anchor moveWithCells="1">
                  <from>
                    <xdr:col>6</xdr:col>
                    <xdr:colOff>152400</xdr:colOff>
                    <xdr:row>11</xdr:row>
                    <xdr:rowOff>0</xdr:rowOff>
                  </from>
                  <to>
                    <xdr:col>6</xdr:col>
                    <xdr:colOff>581025</xdr:colOff>
                    <xdr:row>12</xdr:row>
                    <xdr:rowOff>28575</xdr:rowOff>
                  </to>
                </anchor>
              </controlPr>
            </control>
          </mc:Choice>
        </mc:AlternateContent>
        <mc:AlternateContent xmlns:mc="http://schemas.openxmlformats.org/markup-compatibility/2006">
          <mc:Choice Requires="x14">
            <control shapeId="2110" r:id="rId60" name="Check Box 62">
              <controlPr defaultSize="0" autoFill="0" autoLine="0" autoPict="0">
                <anchor moveWithCells="1">
                  <from>
                    <xdr:col>6</xdr:col>
                    <xdr:colOff>733425</xdr:colOff>
                    <xdr:row>10</xdr:row>
                    <xdr:rowOff>152400</xdr:rowOff>
                  </from>
                  <to>
                    <xdr:col>6</xdr:col>
                    <xdr:colOff>1200150</xdr:colOff>
                    <xdr:row>12</xdr:row>
                    <xdr:rowOff>9525</xdr:rowOff>
                  </to>
                </anchor>
              </controlPr>
            </control>
          </mc:Choice>
        </mc:AlternateContent>
        <mc:AlternateContent xmlns:mc="http://schemas.openxmlformats.org/markup-compatibility/2006">
          <mc:Choice Requires="x14">
            <control shapeId="2111" r:id="rId61" name="Check Box 63">
              <controlPr defaultSize="0" autoFill="0" autoLine="0" autoPict="0">
                <anchor moveWithCells="1">
                  <from>
                    <xdr:col>6</xdr:col>
                    <xdr:colOff>742950</xdr:colOff>
                    <xdr:row>11</xdr:row>
                    <xdr:rowOff>161925</xdr:rowOff>
                  </from>
                  <to>
                    <xdr:col>6</xdr:col>
                    <xdr:colOff>1209675</xdr:colOff>
                    <xdr:row>13</xdr:row>
                    <xdr:rowOff>0</xdr:rowOff>
                  </to>
                </anchor>
              </controlPr>
            </control>
          </mc:Choice>
        </mc:AlternateContent>
        <mc:AlternateContent xmlns:mc="http://schemas.openxmlformats.org/markup-compatibility/2006">
          <mc:Choice Requires="x14">
            <control shapeId="2112" r:id="rId62" name="Check Box 64">
              <controlPr defaultSize="0" autoFill="0" autoLine="0" autoPict="0">
                <anchor moveWithCells="1">
                  <from>
                    <xdr:col>6</xdr:col>
                    <xdr:colOff>152400</xdr:colOff>
                    <xdr:row>12</xdr:row>
                    <xdr:rowOff>0</xdr:rowOff>
                  </from>
                  <to>
                    <xdr:col>6</xdr:col>
                    <xdr:colOff>581025</xdr:colOff>
                    <xdr:row>13</xdr:row>
                    <xdr:rowOff>28575</xdr:rowOff>
                  </to>
                </anchor>
              </controlPr>
            </control>
          </mc:Choice>
        </mc:AlternateContent>
        <mc:AlternateContent xmlns:mc="http://schemas.openxmlformats.org/markup-compatibility/2006">
          <mc:Choice Requires="x14">
            <control shapeId="2113" r:id="rId63" name="Check Box 65">
              <controlPr defaultSize="0" autoFill="0" autoLine="0" autoPict="0">
                <anchor moveWithCells="1">
                  <from>
                    <xdr:col>6</xdr:col>
                    <xdr:colOff>742950</xdr:colOff>
                    <xdr:row>11</xdr:row>
                    <xdr:rowOff>161925</xdr:rowOff>
                  </from>
                  <to>
                    <xdr:col>6</xdr:col>
                    <xdr:colOff>1209675</xdr:colOff>
                    <xdr:row>13</xdr:row>
                    <xdr:rowOff>0</xdr:rowOff>
                  </to>
                </anchor>
              </controlPr>
            </control>
          </mc:Choice>
        </mc:AlternateContent>
        <mc:AlternateContent xmlns:mc="http://schemas.openxmlformats.org/markup-compatibility/2006">
          <mc:Choice Requires="x14">
            <control shapeId="2114" r:id="rId64" name="Check Box 66">
              <controlPr defaultSize="0" autoFill="0" autoLine="0" autoPict="0">
                <anchor moveWithCells="1">
                  <from>
                    <xdr:col>6</xdr:col>
                    <xdr:colOff>742950</xdr:colOff>
                    <xdr:row>12</xdr:row>
                    <xdr:rowOff>161925</xdr:rowOff>
                  </from>
                  <to>
                    <xdr:col>6</xdr:col>
                    <xdr:colOff>1209675</xdr:colOff>
                    <xdr:row>14</xdr:row>
                    <xdr:rowOff>0</xdr:rowOff>
                  </to>
                </anchor>
              </controlPr>
            </control>
          </mc:Choice>
        </mc:AlternateContent>
        <mc:AlternateContent xmlns:mc="http://schemas.openxmlformats.org/markup-compatibility/2006">
          <mc:Choice Requires="x14">
            <control shapeId="2115" r:id="rId65" name="Check Box 67">
              <controlPr defaultSize="0" autoFill="0" autoLine="0" autoPict="0">
                <anchor moveWithCells="1">
                  <from>
                    <xdr:col>6</xdr:col>
                    <xdr:colOff>152400</xdr:colOff>
                    <xdr:row>13</xdr:row>
                    <xdr:rowOff>0</xdr:rowOff>
                  </from>
                  <to>
                    <xdr:col>6</xdr:col>
                    <xdr:colOff>581025</xdr:colOff>
                    <xdr:row>14</xdr:row>
                    <xdr:rowOff>28575</xdr:rowOff>
                  </to>
                </anchor>
              </controlPr>
            </control>
          </mc:Choice>
        </mc:AlternateContent>
        <mc:AlternateContent xmlns:mc="http://schemas.openxmlformats.org/markup-compatibility/2006">
          <mc:Choice Requires="x14">
            <control shapeId="2116" r:id="rId66" name="Check Box 68">
              <controlPr defaultSize="0" autoFill="0" autoLine="0" autoPict="0">
                <anchor moveWithCells="1">
                  <from>
                    <xdr:col>6</xdr:col>
                    <xdr:colOff>742950</xdr:colOff>
                    <xdr:row>12</xdr:row>
                    <xdr:rowOff>161925</xdr:rowOff>
                  </from>
                  <to>
                    <xdr:col>6</xdr:col>
                    <xdr:colOff>1209675</xdr:colOff>
                    <xdr:row>14</xdr:row>
                    <xdr:rowOff>0</xdr:rowOff>
                  </to>
                </anchor>
              </controlPr>
            </control>
          </mc:Choice>
        </mc:AlternateContent>
        <mc:AlternateContent xmlns:mc="http://schemas.openxmlformats.org/markup-compatibility/2006">
          <mc:Choice Requires="x14">
            <control shapeId="2117" r:id="rId67" name="Check Box 69">
              <controlPr defaultSize="0" autoFill="0" autoLine="0" autoPict="0">
                <anchor moveWithCells="1">
                  <from>
                    <xdr:col>6</xdr:col>
                    <xdr:colOff>742950</xdr:colOff>
                    <xdr:row>13</xdr:row>
                    <xdr:rowOff>161925</xdr:rowOff>
                  </from>
                  <to>
                    <xdr:col>6</xdr:col>
                    <xdr:colOff>1209675</xdr:colOff>
                    <xdr:row>15</xdr:row>
                    <xdr:rowOff>0</xdr:rowOff>
                  </to>
                </anchor>
              </controlPr>
            </control>
          </mc:Choice>
        </mc:AlternateContent>
        <mc:AlternateContent xmlns:mc="http://schemas.openxmlformats.org/markup-compatibility/2006">
          <mc:Choice Requires="x14">
            <control shapeId="2118" r:id="rId68" name="Check Box 70">
              <controlPr defaultSize="0" autoFill="0" autoLine="0" autoPict="0">
                <anchor moveWithCells="1">
                  <from>
                    <xdr:col>6</xdr:col>
                    <xdr:colOff>152400</xdr:colOff>
                    <xdr:row>14</xdr:row>
                    <xdr:rowOff>0</xdr:rowOff>
                  </from>
                  <to>
                    <xdr:col>6</xdr:col>
                    <xdr:colOff>581025</xdr:colOff>
                    <xdr:row>15</xdr:row>
                    <xdr:rowOff>28575</xdr:rowOff>
                  </to>
                </anchor>
              </controlPr>
            </control>
          </mc:Choice>
        </mc:AlternateContent>
        <mc:AlternateContent xmlns:mc="http://schemas.openxmlformats.org/markup-compatibility/2006">
          <mc:Choice Requires="x14">
            <control shapeId="2119" r:id="rId69" name="Check Box 71">
              <controlPr defaultSize="0" autoFill="0" autoLine="0" autoPict="0">
                <anchor moveWithCells="1">
                  <from>
                    <xdr:col>6</xdr:col>
                    <xdr:colOff>742950</xdr:colOff>
                    <xdr:row>13</xdr:row>
                    <xdr:rowOff>161925</xdr:rowOff>
                  </from>
                  <to>
                    <xdr:col>6</xdr:col>
                    <xdr:colOff>1209675</xdr:colOff>
                    <xdr:row>15</xdr:row>
                    <xdr:rowOff>0</xdr:rowOff>
                  </to>
                </anchor>
              </controlPr>
            </control>
          </mc:Choice>
        </mc:AlternateContent>
        <mc:AlternateContent xmlns:mc="http://schemas.openxmlformats.org/markup-compatibility/2006">
          <mc:Choice Requires="x14">
            <control shapeId="2120" r:id="rId70" name="Check Box 72">
              <controlPr defaultSize="0" autoFill="0" autoLine="0" autoPict="0">
                <anchor moveWithCells="1">
                  <from>
                    <xdr:col>6</xdr:col>
                    <xdr:colOff>742950</xdr:colOff>
                    <xdr:row>14</xdr:row>
                    <xdr:rowOff>161925</xdr:rowOff>
                  </from>
                  <to>
                    <xdr:col>6</xdr:col>
                    <xdr:colOff>1209675</xdr:colOff>
                    <xdr:row>16</xdr:row>
                    <xdr:rowOff>0</xdr:rowOff>
                  </to>
                </anchor>
              </controlPr>
            </control>
          </mc:Choice>
        </mc:AlternateContent>
        <mc:AlternateContent xmlns:mc="http://schemas.openxmlformats.org/markup-compatibility/2006">
          <mc:Choice Requires="x14">
            <control shapeId="2121" r:id="rId71" name="Check Box 73">
              <controlPr defaultSize="0" autoFill="0" autoLine="0" autoPict="0">
                <anchor moveWithCells="1">
                  <from>
                    <xdr:col>6</xdr:col>
                    <xdr:colOff>152400</xdr:colOff>
                    <xdr:row>15</xdr:row>
                    <xdr:rowOff>0</xdr:rowOff>
                  </from>
                  <to>
                    <xdr:col>6</xdr:col>
                    <xdr:colOff>581025</xdr:colOff>
                    <xdr:row>16</xdr:row>
                    <xdr:rowOff>28575</xdr:rowOff>
                  </to>
                </anchor>
              </controlPr>
            </control>
          </mc:Choice>
        </mc:AlternateContent>
        <mc:AlternateContent xmlns:mc="http://schemas.openxmlformats.org/markup-compatibility/2006">
          <mc:Choice Requires="x14">
            <control shapeId="2122" r:id="rId72" name="Check Box 74">
              <controlPr defaultSize="0" autoFill="0" autoLine="0" autoPict="0">
                <anchor moveWithCells="1">
                  <from>
                    <xdr:col>6</xdr:col>
                    <xdr:colOff>742950</xdr:colOff>
                    <xdr:row>14</xdr:row>
                    <xdr:rowOff>161925</xdr:rowOff>
                  </from>
                  <to>
                    <xdr:col>6</xdr:col>
                    <xdr:colOff>1209675</xdr:colOff>
                    <xdr:row>16</xdr:row>
                    <xdr:rowOff>0</xdr:rowOff>
                  </to>
                </anchor>
              </controlPr>
            </control>
          </mc:Choice>
        </mc:AlternateContent>
        <mc:AlternateContent xmlns:mc="http://schemas.openxmlformats.org/markup-compatibility/2006">
          <mc:Choice Requires="x14">
            <control shapeId="2123" r:id="rId73" name="Check Box 75">
              <controlPr defaultSize="0" autoFill="0" autoLine="0" autoPict="0">
                <anchor moveWithCells="1">
                  <from>
                    <xdr:col>6</xdr:col>
                    <xdr:colOff>742950</xdr:colOff>
                    <xdr:row>15</xdr:row>
                    <xdr:rowOff>161925</xdr:rowOff>
                  </from>
                  <to>
                    <xdr:col>6</xdr:col>
                    <xdr:colOff>1209675</xdr:colOff>
                    <xdr:row>17</xdr:row>
                    <xdr:rowOff>0</xdr:rowOff>
                  </to>
                </anchor>
              </controlPr>
            </control>
          </mc:Choice>
        </mc:AlternateContent>
        <mc:AlternateContent xmlns:mc="http://schemas.openxmlformats.org/markup-compatibility/2006">
          <mc:Choice Requires="x14">
            <control shapeId="2124" r:id="rId74" name="Check Box 76">
              <controlPr defaultSize="0" autoFill="0" autoLine="0" autoPict="0">
                <anchor moveWithCells="1">
                  <from>
                    <xdr:col>6</xdr:col>
                    <xdr:colOff>152400</xdr:colOff>
                    <xdr:row>16</xdr:row>
                    <xdr:rowOff>0</xdr:rowOff>
                  </from>
                  <to>
                    <xdr:col>6</xdr:col>
                    <xdr:colOff>581025</xdr:colOff>
                    <xdr:row>17</xdr:row>
                    <xdr:rowOff>28575</xdr:rowOff>
                  </to>
                </anchor>
              </controlPr>
            </control>
          </mc:Choice>
        </mc:AlternateContent>
        <mc:AlternateContent xmlns:mc="http://schemas.openxmlformats.org/markup-compatibility/2006">
          <mc:Choice Requires="x14">
            <control shapeId="2125" r:id="rId75" name="Check Box 77">
              <controlPr defaultSize="0" autoFill="0" autoLine="0" autoPict="0">
                <anchor moveWithCells="1">
                  <from>
                    <xdr:col>6</xdr:col>
                    <xdr:colOff>742950</xdr:colOff>
                    <xdr:row>15</xdr:row>
                    <xdr:rowOff>161925</xdr:rowOff>
                  </from>
                  <to>
                    <xdr:col>6</xdr:col>
                    <xdr:colOff>1209675</xdr:colOff>
                    <xdr:row>17</xdr:row>
                    <xdr:rowOff>0</xdr:rowOff>
                  </to>
                </anchor>
              </controlPr>
            </control>
          </mc:Choice>
        </mc:AlternateContent>
        <mc:AlternateContent xmlns:mc="http://schemas.openxmlformats.org/markup-compatibility/2006">
          <mc:Choice Requires="x14">
            <control shapeId="2126" r:id="rId76" name="Check Box 78">
              <controlPr defaultSize="0" autoFill="0" autoLine="0" autoPict="0">
                <anchor moveWithCells="1">
                  <from>
                    <xdr:col>6</xdr:col>
                    <xdr:colOff>742950</xdr:colOff>
                    <xdr:row>16</xdr:row>
                    <xdr:rowOff>161925</xdr:rowOff>
                  </from>
                  <to>
                    <xdr:col>6</xdr:col>
                    <xdr:colOff>1209675</xdr:colOff>
                    <xdr:row>18</xdr:row>
                    <xdr:rowOff>0</xdr:rowOff>
                  </to>
                </anchor>
              </controlPr>
            </control>
          </mc:Choice>
        </mc:AlternateContent>
        <mc:AlternateContent xmlns:mc="http://schemas.openxmlformats.org/markup-compatibility/2006">
          <mc:Choice Requires="x14">
            <control shapeId="2127" r:id="rId77" name="Check Box 79">
              <controlPr defaultSize="0" autoFill="0" autoLine="0" autoPict="0">
                <anchor moveWithCells="1">
                  <from>
                    <xdr:col>6</xdr:col>
                    <xdr:colOff>152400</xdr:colOff>
                    <xdr:row>17</xdr:row>
                    <xdr:rowOff>0</xdr:rowOff>
                  </from>
                  <to>
                    <xdr:col>6</xdr:col>
                    <xdr:colOff>581025</xdr:colOff>
                    <xdr:row>18</xdr:row>
                    <xdr:rowOff>28575</xdr:rowOff>
                  </to>
                </anchor>
              </controlPr>
            </control>
          </mc:Choice>
        </mc:AlternateContent>
        <mc:AlternateContent xmlns:mc="http://schemas.openxmlformats.org/markup-compatibility/2006">
          <mc:Choice Requires="x14">
            <control shapeId="2128" r:id="rId78" name="Check Box 80">
              <controlPr defaultSize="0" autoFill="0" autoLine="0" autoPict="0">
                <anchor moveWithCells="1">
                  <from>
                    <xdr:col>6</xdr:col>
                    <xdr:colOff>742950</xdr:colOff>
                    <xdr:row>16</xdr:row>
                    <xdr:rowOff>161925</xdr:rowOff>
                  </from>
                  <to>
                    <xdr:col>6</xdr:col>
                    <xdr:colOff>1209675</xdr:colOff>
                    <xdr:row>18</xdr:row>
                    <xdr:rowOff>0</xdr:rowOff>
                  </to>
                </anchor>
              </controlPr>
            </control>
          </mc:Choice>
        </mc:AlternateContent>
        <mc:AlternateContent xmlns:mc="http://schemas.openxmlformats.org/markup-compatibility/2006">
          <mc:Choice Requires="x14">
            <control shapeId="2129" r:id="rId79" name="Check Box 81">
              <controlPr defaultSize="0" autoFill="0" autoLine="0" autoPict="0">
                <anchor moveWithCells="1">
                  <from>
                    <xdr:col>6</xdr:col>
                    <xdr:colOff>742950</xdr:colOff>
                    <xdr:row>17</xdr:row>
                    <xdr:rowOff>161925</xdr:rowOff>
                  </from>
                  <to>
                    <xdr:col>6</xdr:col>
                    <xdr:colOff>1209675</xdr:colOff>
                    <xdr:row>19</xdr:row>
                    <xdr:rowOff>0</xdr:rowOff>
                  </to>
                </anchor>
              </controlPr>
            </control>
          </mc:Choice>
        </mc:AlternateContent>
        <mc:AlternateContent xmlns:mc="http://schemas.openxmlformats.org/markup-compatibility/2006">
          <mc:Choice Requires="x14">
            <control shapeId="2130" r:id="rId80" name="Check Box 82">
              <controlPr defaultSize="0" autoFill="0" autoLine="0" autoPict="0">
                <anchor moveWithCells="1">
                  <from>
                    <xdr:col>6</xdr:col>
                    <xdr:colOff>152400</xdr:colOff>
                    <xdr:row>18</xdr:row>
                    <xdr:rowOff>0</xdr:rowOff>
                  </from>
                  <to>
                    <xdr:col>6</xdr:col>
                    <xdr:colOff>581025</xdr:colOff>
                    <xdr:row>19</xdr:row>
                    <xdr:rowOff>28575</xdr:rowOff>
                  </to>
                </anchor>
              </controlPr>
            </control>
          </mc:Choice>
        </mc:AlternateContent>
        <mc:AlternateContent xmlns:mc="http://schemas.openxmlformats.org/markup-compatibility/2006">
          <mc:Choice Requires="x14">
            <control shapeId="2131" r:id="rId81" name="Check Box 83">
              <controlPr defaultSize="0" autoFill="0" autoLine="0" autoPict="0">
                <anchor moveWithCells="1">
                  <from>
                    <xdr:col>6</xdr:col>
                    <xdr:colOff>742950</xdr:colOff>
                    <xdr:row>17</xdr:row>
                    <xdr:rowOff>161925</xdr:rowOff>
                  </from>
                  <to>
                    <xdr:col>6</xdr:col>
                    <xdr:colOff>1209675</xdr:colOff>
                    <xdr:row>19</xdr:row>
                    <xdr:rowOff>0</xdr:rowOff>
                  </to>
                </anchor>
              </controlPr>
            </control>
          </mc:Choice>
        </mc:AlternateContent>
        <mc:AlternateContent xmlns:mc="http://schemas.openxmlformats.org/markup-compatibility/2006">
          <mc:Choice Requires="x14">
            <control shapeId="2132" r:id="rId82" name="Check Box 84">
              <controlPr defaultSize="0" autoFill="0" autoLine="0" autoPict="0">
                <anchor moveWithCells="1">
                  <from>
                    <xdr:col>6</xdr:col>
                    <xdr:colOff>742950</xdr:colOff>
                    <xdr:row>18</xdr:row>
                    <xdr:rowOff>161925</xdr:rowOff>
                  </from>
                  <to>
                    <xdr:col>6</xdr:col>
                    <xdr:colOff>1209675</xdr:colOff>
                    <xdr:row>20</xdr:row>
                    <xdr:rowOff>0</xdr:rowOff>
                  </to>
                </anchor>
              </controlPr>
            </control>
          </mc:Choice>
        </mc:AlternateContent>
        <mc:AlternateContent xmlns:mc="http://schemas.openxmlformats.org/markup-compatibility/2006">
          <mc:Choice Requires="x14">
            <control shapeId="2133" r:id="rId83" name="Check Box 85">
              <controlPr defaultSize="0" autoFill="0" autoLine="0" autoPict="0">
                <anchor moveWithCells="1">
                  <from>
                    <xdr:col>6</xdr:col>
                    <xdr:colOff>152400</xdr:colOff>
                    <xdr:row>19</xdr:row>
                    <xdr:rowOff>0</xdr:rowOff>
                  </from>
                  <to>
                    <xdr:col>6</xdr:col>
                    <xdr:colOff>581025</xdr:colOff>
                    <xdr:row>20</xdr:row>
                    <xdr:rowOff>28575</xdr:rowOff>
                  </to>
                </anchor>
              </controlPr>
            </control>
          </mc:Choice>
        </mc:AlternateContent>
        <mc:AlternateContent xmlns:mc="http://schemas.openxmlformats.org/markup-compatibility/2006">
          <mc:Choice Requires="x14">
            <control shapeId="2134" r:id="rId84" name="Check Box 86">
              <controlPr defaultSize="0" autoFill="0" autoLine="0" autoPict="0">
                <anchor moveWithCells="1">
                  <from>
                    <xdr:col>6</xdr:col>
                    <xdr:colOff>742950</xdr:colOff>
                    <xdr:row>18</xdr:row>
                    <xdr:rowOff>161925</xdr:rowOff>
                  </from>
                  <to>
                    <xdr:col>6</xdr:col>
                    <xdr:colOff>1209675</xdr:colOff>
                    <xdr:row>20</xdr:row>
                    <xdr:rowOff>0</xdr:rowOff>
                  </to>
                </anchor>
              </controlPr>
            </control>
          </mc:Choice>
        </mc:AlternateContent>
        <mc:AlternateContent xmlns:mc="http://schemas.openxmlformats.org/markup-compatibility/2006">
          <mc:Choice Requires="x14">
            <control shapeId="2135" r:id="rId85" name="Check Box 87">
              <controlPr defaultSize="0" autoFill="0" autoLine="0" autoPict="0">
                <anchor moveWithCells="1">
                  <from>
                    <xdr:col>6</xdr:col>
                    <xdr:colOff>742950</xdr:colOff>
                    <xdr:row>19</xdr:row>
                    <xdr:rowOff>161925</xdr:rowOff>
                  </from>
                  <to>
                    <xdr:col>6</xdr:col>
                    <xdr:colOff>1209675</xdr:colOff>
                    <xdr:row>21</xdr:row>
                    <xdr:rowOff>0</xdr:rowOff>
                  </to>
                </anchor>
              </controlPr>
            </control>
          </mc:Choice>
        </mc:AlternateContent>
        <mc:AlternateContent xmlns:mc="http://schemas.openxmlformats.org/markup-compatibility/2006">
          <mc:Choice Requires="x14">
            <control shapeId="2136" r:id="rId86" name="Check Box 88">
              <controlPr defaultSize="0" autoFill="0" autoLine="0" autoPict="0">
                <anchor moveWithCells="1">
                  <from>
                    <xdr:col>6</xdr:col>
                    <xdr:colOff>152400</xdr:colOff>
                    <xdr:row>20</xdr:row>
                    <xdr:rowOff>0</xdr:rowOff>
                  </from>
                  <to>
                    <xdr:col>6</xdr:col>
                    <xdr:colOff>581025</xdr:colOff>
                    <xdr:row>21</xdr:row>
                    <xdr:rowOff>28575</xdr:rowOff>
                  </to>
                </anchor>
              </controlPr>
            </control>
          </mc:Choice>
        </mc:AlternateContent>
        <mc:AlternateContent xmlns:mc="http://schemas.openxmlformats.org/markup-compatibility/2006">
          <mc:Choice Requires="x14">
            <control shapeId="2137" r:id="rId87" name="Check Box 89">
              <controlPr defaultSize="0" autoFill="0" autoLine="0" autoPict="0">
                <anchor moveWithCells="1">
                  <from>
                    <xdr:col>6</xdr:col>
                    <xdr:colOff>742950</xdr:colOff>
                    <xdr:row>19</xdr:row>
                    <xdr:rowOff>161925</xdr:rowOff>
                  </from>
                  <to>
                    <xdr:col>6</xdr:col>
                    <xdr:colOff>1209675</xdr:colOff>
                    <xdr:row>21</xdr:row>
                    <xdr:rowOff>0</xdr:rowOff>
                  </to>
                </anchor>
              </controlPr>
            </control>
          </mc:Choice>
        </mc:AlternateContent>
        <mc:AlternateContent xmlns:mc="http://schemas.openxmlformats.org/markup-compatibility/2006">
          <mc:Choice Requires="x14">
            <control shapeId="2138" r:id="rId88" name="Check Box 90">
              <controlPr defaultSize="0" autoFill="0" autoLine="0" autoPict="0">
                <anchor moveWithCells="1">
                  <from>
                    <xdr:col>6</xdr:col>
                    <xdr:colOff>742950</xdr:colOff>
                    <xdr:row>20</xdr:row>
                    <xdr:rowOff>161925</xdr:rowOff>
                  </from>
                  <to>
                    <xdr:col>6</xdr:col>
                    <xdr:colOff>1209675</xdr:colOff>
                    <xdr:row>22</xdr:row>
                    <xdr:rowOff>0</xdr:rowOff>
                  </to>
                </anchor>
              </controlPr>
            </control>
          </mc:Choice>
        </mc:AlternateContent>
        <mc:AlternateContent xmlns:mc="http://schemas.openxmlformats.org/markup-compatibility/2006">
          <mc:Choice Requires="x14">
            <control shapeId="2139" r:id="rId89" name="Check Box 91">
              <controlPr defaultSize="0" autoFill="0" autoLine="0" autoPict="0">
                <anchor moveWithCells="1">
                  <from>
                    <xdr:col>6</xdr:col>
                    <xdr:colOff>152400</xdr:colOff>
                    <xdr:row>21</xdr:row>
                    <xdr:rowOff>0</xdr:rowOff>
                  </from>
                  <to>
                    <xdr:col>6</xdr:col>
                    <xdr:colOff>581025</xdr:colOff>
                    <xdr:row>22</xdr:row>
                    <xdr:rowOff>28575</xdr:rowOff>
                  </to>
                </anchor>
              </controlPr>
            </control>
          </mc:Choice>
        </mc:AlternateContent>
        <mc:AlternateContent xmlns:mc="http://schemas.openxmlformats.org/markup-compatibility/2006">
          <mc:Choice Requires="x14">
            <control shapeId="2140" r:id="rId90" name="Check Box 92">
              <controlPr defaultSize="0" autoFill="0" autoLine="0" autoPict="0">
                <anchor moveWithCells="1">
                  <from>
                    <xdr:col>6</xdr:col>
                    <xdr:colOff>742950</xdr:colOff>
                    <xdr:row>20</xdr:row>
                    <xdr:rowOff>161925</xdr:rowOff>
                  </from>
                  <to>
                    <xdr:col>6</xdr:col>
                    <xdr:colOff>1209675</xdr:colOff>
                    <xdr:row>22</xdr:row>
                    <xdr:rowOff>0</xdr:rowOff>
                  </to>
                </anchor>
              </controlPr>
            </control>
          </mc:Choice>
        </mc:AlternateContent>
        <mc:AlternateContent xmlns:mc="http://schemas.openxmlformats.org/markup-compatibility/2006">
          <mc:Choice Requires="x14">
            <control shapeId="2141" r:id="rId91" name="Check Box 93">
              <controlPr defaultSize="0" autoFill="0" autoLine="0" autoPict="0">
                <anchor moveWithCells="1">
                  <from>
                    <xdr:col>6</xdr:col>
                    <xdr:colOff>742950</xdr:colOff>
                    <xdr:row>21</xdr:row>
                    <xdr:rowOff>161925</xdr:rowOff>
                  </from>
                  <to>
                    <xdr:col>6</xdr:col>
                    <xdr:colOff>1209675</xdr:colOff>
                    <xdr:row>23</xdr:row>
                    <xdr:rowOff>0</xdr:rowOff>
                  </to>
                </anchor>
              </controlPr>
            </control>
          </mc:Choice>
        </mc:AlternateContent>
        <mc:AlternateContent xmlns:mc="http://schemas.openxmlformats.org/markup-compatibility/2006">
          <mc:Choice Requires="x14">
            <control shapeId="2142" r:id="rId92" name="Check Box 94">
              <controlPr defaultSize="0" autoFill="0" autoLine="0" autoPict="0">
                <anchor moveWithCells="1">
                  <from>
                    <xdr:col>6</xdr:col>
                    <xdr:colOff>152400</xdr:colOff>
                    <xdr:row>22</xdr:row>
                    <xdr:rowOff>0</xdr:rowOff>
                  </from>
                  <to>
                    <xdr:col>6</xdr:col>
                    <xdr:colOff>581025</xdr:colOff>
                    <xdr:row>23</xdr:row>
                    <xdr:rowOff>28575</xdr:rowOff>
                  </to>
                </anchor>
              </controlPr>
            </control>
          </mc:Choice>
        </mc:AlternateContent>
        <mc:AlternateContent xmlns:mc="http://schemas.openxmlformats.org/markup-compatibility/2006">
          <mc:Choice Requires="x14">
            <control shapeId="2143" r:id="rId93" name="Check Box 95">
              <controlPr defaultSize="0" autoFill="0" autoLine="0" autoPict="0">
                <anchor moveWithCells="1">
                  <from>
                    <xdr:col>6</xdr:col>
                    <xdr:colOff>742950</xdr:colOff>
                    <xdr:row>21</xdr:row>
                    <xdr:rowOff>161925</xdr:rowOff>
                  </from>
                  <to>
                    <xdr:col>6</xdr:col>
                    <xdr:colOff>1209675</xdr:colOff>
                    <xdr:row>23</xdr:row>
                    <xdr:rowOff>0</xdr:rowOff>
                  </to>
                </anchor>
              </controlPr>
            </control>
          </mc:Choice>
        </mc:AlternateContent>
        <mc:AlternateContent xmlns:mc="http://schemas.openxmlformats.org/markup-compatibility/2006">
          <mc:Choice Requires="x14">
            <control shapeId="2346" r:id="rId94" name="Check Box 298">
              <controlPr defaultSize="0" autoFill="0" autoLine="0" autoPict="0">
                <anchor moveWithCells="1">
                  <from>
                    <xdr:col>4</xdr:col>
                    <xdr:colOff>142875</xdr:colOff>
                    <xdr:row>11</xdr:row>
                    <xdr:rowOff>161925</xdr:rowOff>
                  </from>
                  <to>
                    <xdr:col>4</xdr:col>
                    <xdr:colOff>571500</xdr:colOff>
                    <xdr:row>13</xdr:row>
                    <xdr:rowOff>0</xdr:rowOff>
                  </to>
                </anchor>
              </controlPr>
            </control>
          </mc:Choice>
        </mc:AlternateContent>
        <mc:AlternateContent xmlns:mc="http://schemas.openxmlformats.org/markup-compatibility/2006">
          <mc:Choice Requires="x14">
            <control shapeId="2347" r:id="rId95" name="Check Box 299">
              <controlPr defaultSize="0" autoFill="0" autoLine="0" autoPict="0">
                <anchor moveWithCells="1">
                  <from>
                    <xdr:col>4</xdr:col>
                    <xdr:colOff>742950</xdr:colOff>
                    <xdr:row>11</xdr:row>
                    <xdr:rowOff>161925</xdr:rowOff>
                  </from>
                  <to>
                    <xdr:col>4</xdr:col>
                    <xdr:colOff>1209675</xdr:colOff>
                    <xdr:row>13</xdr:row>
                    <xdr:rowOff>0</xdr:rowOff>
                  </to>
                </anchor>
              </controlPr>
            </control>
          </mc:Choice>
        </mc:AlternateContent>
        <mc:AlternateContent xmlns:mc="http://schemas.openxmlformats.org/markup-compatibility/2006">
          <mc:Choice Requires="x14">
            <control shapeId="2348" r:id="rId96" name="Check Box 300">
              <controlPr defaultSize="0" autoFill="0" autoLine="0" autoPict="0">
                <anchor moveWithCells="1">
                  <from>
                    <xdr:col>4</xdr:col>
                    <xdr:colOff>142875</xdr:colOff>
                    <xdr:row>12</xdr:row>
                    <xdr:rowOff>161925</xdr:rowOff>
                  </from>
                  <to>
                    <xdr:col>4</xdr:col>
                    <xdr:colOff>571500</xdr:colOff>
                    <xdr:row>14</xdr:row>
                    <xdr:rowOff>0</xdr:rowOff>
                  </to>
                </anchor>
              </controlPr>
            </control>
          </mc:Choice>
        </mc:AlternateContent>
        <mc:AlternateContent xmlns:mc="http://schemas.openxmlformats.org/markup-compatibility/2006">
          <mc:Choice Requires="x14">
            <control shapeId="2349" r:id="rId97" name="Check Box 301">
              <controlPr defaultSize="0" autoFill="0" autoLine="0" autoPict="0">
                <anchor moveWithCells="1">
                  <from>
                    <xdr:col>4</xdr:col>
                    <xdr:colOff>742950</xdr:colOff>
                    <xdr:row>12</xdr:row>
                    <xdr:rowOff>161925</xdr:rowOff>
                  </from>
                  <to>
                    <xdr:col>4</xdr:col>
                    <xdr:colOff>1209675</xdr:colOff>
                    <xdr:row>14</xdr:row>
                    <xdr:rowOff>0</xdr:rowOff>
                  </to>
                </anchor>
              </controlPr>
            </control>
          </mc:Choice>
        </mc:AlternateContent>
        <mc:AlternateContent xmlns:mc="http://schemas.openxmlformats.org/markup-compatibility/2006">
          <mc:Choice Requires="x14">
            <control shapeId="2547" r:id="rId98" name="Check Box 499">
              <controlPr defaultSize="0" autoFill="0" autoLine="0" autoPict="0">
                <anchor moveWithCells="1">
                  <from>
                    <xdr:col>3</xdr:col>
                    <xdr:colOff>152400</xdr:colOff>
                    <xdr:row>11</xdr:row>
                    <xdr:rowOff>0</xdr:rowOff>
                  </from>
                  <to>
                    <xdr:col>3</xdr:col>
                    <xdr:colOff>581025</xdr:colOff>
                    <xdr:row>12</xdr:row>
                    <xdr:rowOff>28575</xdr:rowOff>
                  </to>
                </anchor>
              </controlPr>
            </control>
          </mc:Choice>
        </mc:AlternateContent>
        <mc:AlternateContent xmlns:mc="http://schemas.openxmlformats.org/markup-compatibility/2006">
          <mc:Choice Requires="x14">
            <control shapeId="2548" r:id="rId99" name="Check Box 500">
              <controlPr defaultSize="0" autoFill="0" autoLine="0" autoPict="0">
                <anchor moveWithCells="1">
                  <from>
                    <xdr:col>3</xdr:col>
                    <xdr:colOff>742950</xdr:colOff>
                    <xdr:row>10</xdr:row>
                    <xdr:rowOff>161925</xdr:rowOff>
                  </from>
                  <to>
                    <xdr:col>3</xdr:col>
                    <xdr:colOff>1209675</xdr:colOff>
                    <xdr:row>12</xdr:row>
                    <xdr:rowOff>19050</xdr:rowOff>
                  </to>
                </anchor>
              </controlPr>
            </control>
          </mc:Choice>
        </mc:AlternateContent>
        <mc:AlternateContent xmlns:mc="http://schemas.openxmlformats.org/markup-compatibility/2006">
          <mc:Choice Requires="x14">
            <control shapeId="2549" r:id="rId100" name="Check Box 501">
              <controlPr defaultSize="0" autoFill="0" autoLine="0" autoPict="0">
                <anchor moveWithCells="1">
                  <from>
                    <xdr:col>3</xdr:col>
                    <xdr:colOff>742950</xdr:colOff>
                    <xdr:row>11</xdr:row>
                    <xdr:rowOff>161925</xdr:rowOff>
                  </from>
                  <to>
                    <xdr:col>3</xdr:col>
                    <xdr:colOff>1209675</xdr:colOff>
                    <xdr:row>13</xdr:row>
                    <xdr:rowOff>0</xdr:rowOff>
                  </to>
                </anchor>
              </controlPr>
            </control>
          </mc:Choice>
        </mc:AlternateContent>
        <mc:AlternateContent xmlns:mc="http://schemas.openxmlformats.org/markup-compatibility/2006">
          <mc:Choice Requires="x14">
            <control shapeId="2550" r:id="rId101" name="Check Box 502">
              <controlPr defaultSize="0" autoFill="0" autoLine="0" autoPict="0">
                <anchor moveWithCells="1">
                  <from>
                    <xdr:col>3</xdr:col>
                    <xdr:colOff>152400</xdr:colOff>
                    <xdr:row>12</xdr:row>
                    <xdr:rowOff>0</xdr:rowOff>
                  </from>
                  <to>
                    <xdr:col>3</xdr:col>
                    <xdr:colOff>581025</xdr:colOff>
                    <xdr:row>13</xdr:row>
                    <xdr:rowOff>28575</xdr:rowOff>
                  </to>
                </anchor>
              </controlPr>
            </control>
          </mc:Choice>
        </mc:AlternateContent>
        <mc:AlternateContent xmlns:mc="http://schemas.openxmlformats.org/markup-compatibility/2006">
          <mc:Choice Requires="x14">
            <control shapeId="2551" r:id="rId102" name="Check Box 503">
              <controlPr defaultSize="0" autoFill="0" autoLine="0" autoPict="0">
                <anchor moveWithCells="1">
                  <from>
                    <xdr:col>3</xdr:col>
                    <xdr:colOff>742950</xdr:colOff>
                    <xdr:row>11</xdr:row>
                    <xdr:rowOff>161925</xdr:rowOff>
                  </from>
                  <to>
                    <xdr:col>3</xdr:col>
                    <xdr:colOff>1209675</xdr:colOff>
                    <xdr:row>13</xdr:row>
                    <xdr:rowOff>0</xdr:rowOff>
                  </to>
                </anchor>
              </controlPr>
            </control>
          </mc:Choice>
        </mc:AlternateContent>
        <mc:AlternateContent xmlns:mc="http://schemas.openxmlformats.org/markup-compatibility/2006">
          <mc:Choice Requires="x14">
            <control shapeId="2552" r:id="rId103" name="Check Box 504">
              <controlPr defaultSize="0" autoFill="0" autoLine="0" autoPict="0">
                <anchor moveWithCells="1">
                  <from>
                    <xdr:col>3</xdr:col>
                    <xdr:colOff>742950</xdr:colOff>
                    <xdr:row>12</xdr:row>
                    <xdr:rowOff>161925</xdr:rowOff>
                  </from>
                  <to>
                    <xdr:col>3</xdr:col>
                    <xdr:colOff>1209675</xdr:colOff>
                    <xdr:row>14</xdr:row>
                    <xdr:rowOff>0</xdr:rowOff>
                  </to>
                </anchor>
              </controlPr>
            </control>
          </mc:Choice>
        </mc:AlternateContent>
        <mc:AlternateContent xmlns:mc="http://schemas.openxmlformats.org/markup-compatibility/2006">
          <mc:Choice Requires="x14">
            <control shapeId="2553" r:id="rId104" name="Check Box 505">
              <controlPr defaultSize="0" autoFill="0" autoLine="0" autoPict="0">
                <anchor moveWithCells="1">
                  <from>
                    <xdr:col>3</xdr:col>
                    <xdr:colOff>152400</xdr:colOff>
                    <xdr:row>13</xdr:row>
                    <xdr:rowOff>0</xdr:rowOff>
                  </from>
                  <to>
                    <xdr:col>3</xdr:col>
                    <xdr:colOff>581025</xdr:colOff>
                    <xdr:row>14</xdr:row>
                    <xdr:rowOff>28575</xdr:rowOff>
                  </to>
                </anchor>
              </controlPr>
            </control>
          </mc:Choice>
        </mc:AlternateContent>
        <mc:AlternateContent xmlns:mc="http://schemas.openxmlformats.org/markup-compatibility/2006">
          <mc:Choice Requires="x14">
            <control shapeId="2554" r:id="rId105" name="Check Box 506">
              <controlPr defaultSize="0" autoFill="0" autoLine="0" autoPict="0">
                <anchor moveWithCells="1">
                  <from>
                    <xdr:col>3</xdr:col>
                    <xdr:colOff>742950</xdr:colOff>
                    <xdr:row>12</xdr:row>
                    <xdr:rowOff>161925</xdr:rowOff>
                  </from>
                  <to>
                    <xdr:col>3</xdr:col>
                    <xdr:colOff>1209675</xdr:colOff>
                    <xdr:row>14</xdr:row>
                    <xdr:rowOff>0</xdr:rowOff>
                  </to>
                </anchor>
              </controlPr>
            </control>
          </mc:Choice>
        </mc:AlternateContent>
        <mc:AlternateContent xmlns:mc="http://schemas.openxmlformats.org/markup-compatibility/2006">
          <mc:Choice Requires="x14">
            <control shapeId="2555" r:id="rId106" name="Check Box 507">
              <controlPr defaultSize="0" autoFill="0" autoLine="0" autoPict="0">
                <anchor moveWithCells="1">
                  <from>
                    <xdr:col>3</xdr:col>
                    <xdr:colOff>742950</xdr:colOff>
                    <xdr:row>13</xdr:row>
                    <xdr:rowOff>161925</xdr:rowOff>
                  </from>
                  <to>
                    <xdr:col>3</xdr:col>
                    <xdr:colOff>1209675</xdr:colOff>
                    <xdr:row>15</xdr:row>
                    <xdr:rowOff>0</xdr:rowOff>
                  </to>
                </anchor>
              </controlPr>
            </control>
          </mc:Choice>
        </mc:AlternateContent>
        <mc:AlternateContent xmlns:mc="http://schemas.openxmlformats.org/markup-compatibility/2006">
          <mc:Choice Requires="x14">
            <control shapeId="2556" r:id="rId107" name="Check Box 508">
              <controlPr defaultSize="0" autoFill="0" autoLine="0" autoPict="0">
                <anchor moveWithCells="1">
                  <from>
                    <xdr:col>3</xdr:col>
                    <xdr:colOff>152400</xdr:colOff>
                    <xdr:row>14</xdr:row>
                    <xdr:rowOff>0</xdr:rowOff>
                  </from>
                  <to>
                    <xdr:col>3</xdr:col>
                    <xdr:colOff>581025</xdr:colOff>
                    <xdr:row>15</xdr:row>
                    <xdr:rowOff>28575</xdr:rowOff>
                  </to>
                </anchor>
              </controlPr>
            </control>
          </mc:Choice>
        </mc:AlternateContent>
        <mc:AlternateContent xmlns:mc="http://schemas.openxmlformats.org/markup-compatibility/2006">
          <mc:Choice Requires="x14">
            <control shapeId="2557" r:id="rId108" name="Check Box 509">
              <controlPr defaultSize="0" autoFill="0" autoLine="0" autoPict="0">
                <anchor moveWithCells="1">
                  <from>
                    <xdr:col>3</xdr:col>
                    <xdr:colOff>742950</xdr:colOff>
                    <xdr:row>13</xdr:row>
                    <xdr:rowOff>161925</xdr:rowOff>
                  </from>
                  <to>
                    <xdr:col>3</xdr:col>
                    <xdr:colOff>1209675</xdr:colOff>
                    <xdr:row>15</xdr:row>
                    <xdr:rowOff>0</xdr:rowOff>
                  </to>
                </anchor>
              </controlPr>
            </control>
          </mc:Choice>
        </mc:AlternateContent>
        <mc:AlternateContent xmlns:mc="http://schemas.openxmlformats.org/markup-compatibility/2006">
          <mc:Choice Requires="x14">
            <control shapeId="2558" r:id="rId109" name="Check Box 510">
              <controlPr defaultSize="0" autoFill="0" autoLine="0" autoPict="0">
                <anchor moveWithCells="1">
                  <from>
                    <xdr:col>3</xdr:col>
                    <xdr:colOff>742950</xdr:colOff>
                    <xdr:row>14</xdr:row>
                    <xdr:rowOff>161925</xdr:rowOff>
                  </from>
                  <to>
                    <xdr:col>3</xdr:col>
                    <xdr:colOff>1209675</xdr:colOff>
                    <xdr:row>16</xdr:row>
                    <xdr:rowOff>0</xdr:rowOff>
                  </to>
                </anchor>
              </controlPr>
            </control>
          </mc:Choice>
        </mc:AlternateContent>
        <mc:AlternateContent xmlns:mc="http://schemas.openxmlformats.org/markup-compatibility/2006">
          <mc:Choice Requires="x14">
            <control shapeId="2559" r:id="rId110" name="Check Box 511">
              <controlPr defaultSize="0" autoFill="0" autoLine="0" autoPict="0">
                <anchor moveWithCells="1">
                  <from>
                    <xdr:col>3</xdr:col>
                    <xdr:colOff>152400</xdr:colOff>
                    <xdr:row>15</xdr:row>
                    <xdr:rowOff>0</xdr:rowOff>
                  </from>
                  <to>
                    <xdr:col>3</xdr:col>
                    <xdr:colOff>581025</xdr:colOff>
                    <xdr:row>16</xdr:row>
                    <xdr:rowOff>28575</xdr:rowOff>
                  </to>
                </anchor>
              </controlPr>
            </control>
          </mc:Choice>
        </mc:AlternateContent>
        <mc:AlternateContent xmlns:mc="http://schemas.openxmlformats.org/markup-compatibility/2006">
          <mc:Choice Requires="x14">
            <control shapeId="2560" r:id="rId111" name="Check Box 512">
              <controlPr defaultSize="0" autoFill="0" autoLine="0" autoPict="0">
                <anchor moveWithCells="1">
                  <from>
                    <xdr:col>3</xdr:col>
                    <xdr:colOff>742950</xdr:colOff>
                    <xdr:row>14</xdr:row>
                    <xdr:rowOff>161925</xdr:rowOff>
                  </from>
                  <to>
                    <xdr:col>3</xdr:col>
                    <xdr:colOff>1209675</xdr:colOff>
                    <xdr:row>16</xdr:row>
                    <xdr:rowOff>0</xdr:rowOff>
                  </to>
                </anchor>
              </controlPr>
            </control>
          </mc:Choice>
        </mc:AlternateContent>
        <mc:AlternateContent xmlns:mc="http://schemas.openxmlformats.org/markup-compatibility/2006">
          <mc:Choice Requires="x14">
            <control shapeId="2561" r:id="rId112" name="Check Box 513">
              <controlPr defaultSize="0" autoFill="0" autoLine="0" autoPict="0">
                <anchor moveWithCells="1">
                  <from>
                    <xdr:col>3</xdr:col>
                    <xdr:colOff>742950</xdr:colOff>
                    <xdr:row>15</xdr:row>
                    <xdr:rowOff>161925</xdr:rowOff>
                  </from>
                  <to>
                    <xdr:col>3</xdr:col>
                    <xdr:colOff>1209675</xdr:colOff>
                    <xdr:row>17</xdr:row>
                    <xdr:rowOff>0</xdr:rowOff>
                  </to>
                </anchor>
              </controlPr>
            </control>
          </mc:Choice>
        </mc:AlternateContent>
        <mc:AlternateContent xmlns:mc="http://schemas.openxmlformats.org/markup-compatibility/2006">
          <mc:Choice Requires="x14">
            <control shapeId="2562" r:id="rId113" name="Check Box 514">
              <controlPr defaultSize="0" autoFill="0" autoLine="0" autoPict="0">
                <anchor moveWithCells="1">
                  <from>
                    <xdr:col>3</xdr:col>
                    <xdr:colOff>152400</xdr:colOff>
                    <xdr:row>16</xdr:row>
                    <xdr:rowOff>0</xdr:rowOff>
                  </from>
                  <to>
                    <xdr:col>3</xdr:col>
                    <xdr:colOff>581025</xdr:colOff>
                    <xdr:row>17</xdr:row>
                    <xdr:rowOff>28575</xdr:rowOff>
                  </to>
                </anchor>
              </controlPr>
            </control>
          </mc:Choice>
        </mc:AlternateContent>
        <mc:AlternateContent xmlns:mc="http://schemas.openxmlformats.org/markup-compatibility/2006">
          <mc:Choice Requires="x14">
            <control shapeId="2563" r:id="rId114" name="Check Box 515">
              <controlPr defaultSize="0" autoFill="0" autoLine="0" autoPict="0">
                <anchor moveWithCells="1">
                  <from>
                    <xdr:col>3</xdr:col>
                    <xdr:colOff>742950</xdr:colOff>
                    <xdr:row>15</xdr:row>
                    <xdr:rowOff>161925</xdr:rowOff>
                  </from>
                  <to>
                    <xdr:col>3</xdr:col>
                    <xdr:colOff>1209675</xdr:colOff>
                    <xdr:row>17</xdr:row>
                    <xdr:rowOff>0</xdr:rowOff>
                  </to>
                </anchor>
              </controlPr>
            </control>
          </mc:Choice>
        </mc:AlternateContent>
        <mc:AlternateContent xmlns:mc="http://schemas.openxmlformats.org/markup-compatibility/2006">
          <mc:Choice Requires="x14">
            <control shapeId="2564" r:id="rId115" name="Check Box 516">
              <controlPr defaultSize="0" autoFill="0" autoLine="0" autoPict="0">
                <anchor moveWithCells="1">
                  <from>
                    <xdr:col>3</xdr:col>
                    <xdr:colOff>742950</xdr:colOff>
                    <xdr:row>16</xdr:row>
                    <xdr:rowOff>161925</xdr:rowOff>
                  </from>
                  <to>
                    <xdr:col>3</xdr:col>
                    <xdr:colOff>1209675</xdr:colOff>
                    <xdr:row>18</xdr:row>
                    <xdr:rowOff>0</xdr:rowOff>
                  </to>
                </anchor>
              </controlPr>
            </control>
          </mc:Choice>
        </mc:AlternateContent>
        <mc:AlternateContent xmlns:mc="http://schemas.openxmlformats.org/markup-compatibility/2006">
          <mc:Choice Requires="x14">
            <control shapeId="2565" r:id="rId116" name="Check Box 517">
              <controlPr defaultSize="0" autoFill="0" autoLine="0" autoPict="0">
                <anchor moveWithCells="1">
                  <from>
                    <xdr:col>3</xdr:col>
                    <xdr:colOff>152400</xdr:colOff>
                    <xdr:row>17</xdr:row>
                    <xdr:rowOff>0</xdr:rowOff>
                  </from>
                  <to>
                    <xdr:col>3</xdr:col>
                    <xdr:colOff>581025</xdr:colOff>
                    <xdr:row>18</xdr:row>
                    <xdr:rowOff>28575</xdr:rowOff>
                  </to>
                </anchor>
              </controlPr>
            </control>
          </mc:Choice>
        </mc:AlternateContent>
        <mc:AlternateContent xmlns:mc="http://schemas.openxmlformats.org/markup-compatibility/2006">
          <mc:Choice Requires="x14">
            <control shapeId="2566" r:id="rId117" name="Check Box 518">
              <controlPr defaultSize="0" autoFill="0" autoLine="0" autoPict="0">
                <anchor moveWithCells="1">
                  <from>
                    <xdr:col>3</xdr:col>
                    <xdr:colOff>742950</xdr:colOff>
                    <xdr:row>16</xdr:row>
                    <xdr:rowOff>161925</xdr:rowOff>
                  </from>
                  <to>
                    <xdr:col>3</xdr:col>
                    <xdr:colOff>1209675</xdr:colOff>
                    <xdr:row>18</xdr:row>
                    <xdr:rowOff>0</xdr:rowOff>
                  </to>
                </anchor>
              </controlPr>
            </control>
          </mc:Choice>
        </mc:AlternateContent>
        <mc:AlternateContent xmlns:mc="http://schemas.openxmlformats.org/markup-compatibility/2006">
          <mc:Choice Requires="x14">
            <control shapeId="2567" r:id="rId118" name="Check Box 519">
              <controlPr defaultSize="0" autoFill="0" autoLine="0" autoPict="0">
                <anchor moveWithCells="1">
                  <from>
                    <xdr:col>3</xdr:col>
                    <xdr:colOff>742950</xdr:colOff>
                    <xdr:row>17</xdr:row>
                    <xdr:rowOff>161925</xdr:rowOff>
                  </from>
                  <to>
                    <xdr:col>3</xdr:col>
                    <xdr:colOff>1209675</xdr:colOff>
                    <xdr:row>19</xdr:row>
                    <xdr:rowOff>0</xdr:rowOff>
                  </to>
                </anchor>
              </controlPr>
            </control>
          </mc:Choice>
        </mc:AlternateContent>
        <mc:AlternateContent xmlns:mc="http://schemas.openxmlformats.org/markup-compatibility/2006">
          <mc:Choice Requires="x14">
            <control shapeId="2568" r:id="rId119" name="Check Box 520">
              <controlPr defaultSize="0" autoFill="0" autoLine="0" autoPict="0">
                <anchor moveWithCells="1">
                  <from>
                    <xdr:col>3</xdr:col>
                    <xdr:colOff>152400</xdr:colOff>
                    <xdr:row>18</xdr:row>
                    <xdr:rowOff>0</xdr:rowOff>
                  </from>
                  <to>
                    <xdr:col>3</xdr:col>
                    <xdr:colOff>581025</xdr:colOff>
                    <xdr:row>19</xdr:row>
                    <xdr:rowOff>28575</xdr:rowOff>
                  </to>
                </anchor>
              </controlPr>
            </control>
          </mc:Choice>
        </mc:AlternateContent>
        <mc:AlternateContent xmlns:mc="http://schemas.openxmlformats.org/markup-compatibility/2006">
          <mc:Choice Requires="x14">
            <control shapeId="2569" r:id="rId120" name="Check Box 521">
              <controlPr defaultSize="0" autoFill="0" autoLine="0" autoPict="0">
                <anchor moveWithCells="1">
                  <from>
                    <xdr:col>3</xdr:col>
                    <xdr:colOff>742950</xdr:colOff>
                    <xdr:row>17</xdr:row>
                    <xdr:rowOff>161925</xdr:rowOff>
                  </from>
                  <to>
                    <xdr:col>3</xdr:col>
                    <xdr:colOff>1209675</xdr:colOff>
                    <xdr:row>19</xdr:row>
                    <xdr:rowOff>0</xdr:rowOff>
                  </to>
                </anchor>
              </controlPr>
            </control>
          </mc:Choice>
        </mc:AlternateContent>
        <mc:AlternateContent xmlns:mc="http://schemas.openxmlformats.org/markup-compatibility/2006">
          <mc:Choice Requires="x14">
            <control shapeId="2570" r:id="rId121" name="Check Box 522">
              <controlPr defaultSize="0" autoFill="0" autoLine="0" autoPict="0">
                <anchor moveWithCells="1">
                  <from>
                    <xdr:col>3</xdr:col>
                    <xdr:colOff>742950</xdr:colOff>
                    <xdr:row>18</xdr:row>
                    <xdr:rowOff>161925</xdr:rowOff>
                  </from>
                  <to>
                    <xdr:col>3</xdr:col>
                    <xdr:colOff>1209675</xdr:colOff>
                    <xdr:row>20</xdr:row>
                    <xdr:rowOff>0</xdr:rowOff>
                  </to>
                </anchor>
              </controlPr>
            </control>
          </mc:Choice>
        </mc:AlternateContent>
        <mc:AlternateContent xmlns:mc="http://schemas.openxmlformats.org/markup-compatibility/2006">
          <mc:Choice Requires="x14">
            <control shapeId="2571" r:id="rId122" name="Check Box 523">
              <controlPr defaultSize="0" autoFill="0" autoLine="0" autoPict="0">
                <anchor moveWithCells="1">
                  <from>
                    <xdr:col>3</xdr:col>
                    <xdr:colOff>152400</xdr:colOff>
                    <xdr:row>19</xdr:row>
                    <xdr:rowOff>0</xdr:rowOff>
                  </from>
                  <to>
                    <xdr:col>3</xdr:col>
                    <xdr:colOff>581025</xdr:colOff>
                    <xdr:row>20</xdr:row>
                    <xdr:rowOff>28575</xdr:rowOff>
                  </to>
                </anchor>
              </controlPr>
            </control>
          </mc:Choice>
        </mc:AlternateContent>
        <mc:AlternateContent xmlns:mc="http://schemas.openxmlformats.org/markup-compatibility/2006">
          <mc:Choice Requires="x14">
            <control shapeId="2572" r:id="rId123" name="Check Box 524">
              <controlPr defaultSize="0" autoFill="0" autoLine="0" autoPict="0">
                <anchor moveWithCells="1">
                  <from>
                    <xdr:col>3</xdr:col>
                    <xdr:colOff>742950</xdr:colOff>
                    <xdr:row>18</xdr:row>
                    <xdr:rowOff>161925</xdr:rowOff>
                  </from>
                  <to>
                    <xdr:col>3</xdr:col>
                    <xdr:colOff>1209675</xdr:colOff>
                    <xdr:row>20</xdr:row>
                    <xdr:rowOff>0</xdr:rowOff>
                  </to>
                </anchor>
              </controlPr>
            </control>
          </mc:Choice>
        </mc:AlternateContent>
        <mc:AlternateContent xmlns:mc="http://schemas.openxmlformats.org/markup-compatibility/2006">
          <mc:Choice Requires="x14">
            <control shapeId="2573" r:id="rId124" name="Check Box 525">
              <controlPr defaultSize="0" autoFill="0" autoLine="0" autoPict="0">
                <anchor moveWithCells="1">
                  <from>
                    <xdr:col>3</xdr:col>
                    <xdr:colOff>742950</xdr:colOff>
                    <xdr:row>19</xdr:row>
                    <xdr:rowOff>161925</xdr:rowOff>
                  </from>
                  <to>
                    <xdr:col>3</xdr:col>
                    <xdr:colOff>1209675</xdr:colOff>
                    <xdr:row>21</xdr:row>
                    <xdr:rowOff>0</xdr:rowOff>
                  </to>
                </anchor>
              </controlPr>
            </control>
          </mc:Choice>
        </mc:AlternateContent>
        <mc:AlternateContent xmlns:mc="http://schemas.openxmlformats.org/markup-compatibility/2006">
          <mc:Choice Requires="x14">
            <control shapeId="2574" r:id="rId125" name="Check Box 526">
              <controlPr defaultSize="0" autoFill="0" autoLine="0" autoPict="0">
                <anchor moveWithCells="1">
                  <from>
                    <xdr:col>3</xdr:col>
                    <xdr:colOff>152400</xdr:colOff>
                    <xdr:row>20</xdr:row>
                    <xdr:rowOff>0</xdr:rowOff>
                  </from>
                  <to>
                    <xdr:col>3</xdr:col>
                    <xdr:colOff>581025</xdr:colOff>
                    <xdr:row>21</xdr:row>
                    <xdr:rowOff>28575</xdr:rowOff>
                  </to>
                </anchor>
              </controlPr>
            </control>
          </mc:Choice>
        </mc:AlternateContent>
        <mc:AlternateContent xmlns:mc="http://schemas.openxmlformats.org/markup-compatibility/2006">
          <mc:Choice Requires="x14">
            <control shapeId="2575" r:id="rId126" name="Check Box 527">
              <controlPr defaultSize="0" autoFill="0" autoLine="0" autoPict="0">
                <anchor moveWithCells="1">
                  <from>
                    <xdr:col>3</xdr:col>
                    <xdr:colOff>742950</xdr:colOff>
                    <xdr:row>19</xdr:row>
                    <xdr:rowOff>161925</xdr:rowOff>
                  </from>
                  <to>
                    <xdr:col>3</xdr:col>
                    <xdr:colOff>1209675</xdr:colOff>
                    <xdr:row>21</xdr:row>
                    <xdr:rowOff>0</xdr:rowOff>
                  </to>
                </anchor>
              </controlPr>
            </control>
          </mc:Choice>
        </mc:AlternateContent>
        <mc:AlternateContent xmlns:mc="http://schemas.openxmlformats.org/markup-compatibility/2006">
          <mc:Choice Requires="x14">
            <control shapeId="2576" r:id="rId127" name="Check Box 528">
              <controlPr defaultSize="0" autoFill="0" autoLine="0" autoPict="0">
                <anchor moveWithCells="1">
                  <from>
                    <xdr:col>3</xdr:col>
                    <xdr:colOff>742950</xdr:colOff>
                    <xdr:row>20</xdr:row>
                    <xdr:rowOff>161925</xdr:rowOff>
                  </from>
                  <to>
                    <xdr:col>3</xdr:col>
                    <xdr:colOff>1209675</xdr:colOff>
                    <xdr:row>22</xdr:row>
                    <xdr:rowOff>0</xdr:rowOff>
                  </to>
                </anchor>
              </controlPr>
            </control>
          </mc:Choice>
        </mc:AlternateContent>
        <mc:AlternateContent xmlns:mc="http://schemas.openxmlformats.org/markup-compatibility/2006">
          <mc:Choice Requires="x14">
            <control shapeId="2577" r:id="rId128" name="Check Box 529">
              <controlPr defaultSize="0" autoFill="0" autoLine="0" autoPict="0">
                <anchor moveWithCells="1">
                  <from>
                    <xdr:col>3</xdr:col>
                    <xdr:colOff>152400</xdr:colOff>
                    <xdr:row>21</xdr:row>
                    <xdr:rowOff>0</xdr:rowOff>
                  </from>
                  <to>
                    <xdr:col>3</xdr:col>
                    <xdr:colOff>581025</xdr:colOff>
                    <xdr:row>22</xdr:row>
                    <xdr:rowOff>28575</xdr:rowOff>
                  </to>
                </anchor>
              </controlPr>
            </control>
          </mc:Choice>
        </mc:AlternateContent>
        <mc:AlternateContent xmlns:mc="http://schemas.openxmlformats.org/markup-compatibility/2006">
          <mc:Choice Requires="x14">
            <control shapeId="2578" r:id="rId129" name="Check Box 530">
              <controlPr defaultSize="0" autoFill="0" autoLine="0" autoPict="0">
                <anchor moveWithCells="1">
                  <from>
                    <xdr:col>3</xdr:col>
                    <xdr:colOff>742950</xdr:colOff>
                    <xdr:row>20</xdr:row>
                    <xdr:rowOff>161925</xdr:rowOff>
                  </from>
                  <to>
                    <xdr:col>3</xdr:col>
                    <xdr:colOff>1209675</xdr:colOff>
                    <xdr:row>22</xdr:row>
                    <xdr:rowOff>0</xdr:rowOff>
                  </to>
                </anchor>
              </controlPr>
            </control>
          </mc:Choice>
        </mc:AlternateContent>
        <mc:AlternateContent xmlns:mc="http://schemas.openxmlformats.org/markup-compatibility/2006">
          <mc:Choice Requires="x14">
            <control shapeId="2579" r:id="rId130" name="Check Box 531">
              <controlPr defaultSize="0" autoFill="0" autoLine="0" autoPict="0">
                <anchor moveWithCells="1">
                  <from>
                    <xdr:col>3</xdr:col>
                    <xdr:colOff>742950</xdr:colOff>
                    <xdr:row>21</xdr:row>
                    <xdr:rowOff>161925</xdr:rowOff>
                  </from>
                  <to>
                    <xdr:col>3</xdr:col>
                    <xdr:colOff>1209675</xdr:colOff>
                    <xdr:row>23</xdr:row>
                    <xdr:rowOff>0</xdr:rowOff>
                  </to>
                </anchor>
              </controlPr>
            </control>
          </mc:Choice>
        </mc:AlternateContent>
        <mc:AlternateContent xmlns:mc="http://schemas.openxmlformats.org/markup-compatibility/2006">
          <mc:Choice Requires="x14">
            <control shapeId="2580" r:id="rId131" name="Check Box 532">
              <controlPr defaultSize="0" autoFill="0" autoLine="0" autoPict="0">
                <anchor moveWithCells="1">
                  <from>
                    <xdr:col>3</xdr:col>
                    <xdr:colOff>152400</xdr:colOff>
                    <xdr:row>22</xdr:row>
                    <xdr:rowOff>0</xdr:rowOff>
                  </from>
                  <to>
                    <xdr:col>3</xdr:col>
                    <xdr:colOff>581025</xdr:colOff>
                    <xdr:row>23</xdr:row>
                    <xdr:rowOff>28575</xdr:rowOff>
                  </to>
                </anchor>
              </controlPr>
            </control>
          </mc:Choice>
        </mc:AlternateContent>
        <mc:AlternateContent xmlns:mc="http://schemas.openxmlformats.org/markup-compatibility/2006">
          <mc:Choice Requires="x14">
            <control shapeId="2581" r:id="rId132" name="Check Box 533">
              <controlPr defaultSize="0" autoFill="0" autoLine="0" autoPict="0">
                <anchor moveWithCells="1">
                  <from>
                    <xdr:col>3</xdr:col>
                    <xdr:colOff>742950</xdr:colOff>
                    <xdr:row>21</xdr:row>
                    <xdr:rowOff>161925</xdr:rowOff>
                  </from>
                  <to>
                    <xdr:col>3</xdr:col>
                    <xdr:colOff>1209675</xdr:colOff>
                    <xdr:row>23</xdr:row>
                    <xdr:rowOff>0</xdr:rowOff>
                  </to>
                </anchor>
              </controlPr>
            </control>
          </mc:Choice>
        </mc:AlternateContent>
        <mc:AlternateContent xmlns:mc="http://schemas.openxmlformats.org/markup-compatibility/2006">
          <mc:Choice Requires="x14">
            <control shapeId="2582" r:id="rId133" name="Check Box 534">
              <controlPr defaultSize="0" autoFill="0" autoLine="0" autoPict="0">
                <anchor moveWithCells="1">
                  <from>
                    <xdr:col>4</xdr:col>
                    <xdr:colOff>142875</xdr:colOff>
                    <xdr:row>36</xdr:row>
                    <xdr:rowOff>161925</xdr:rowOff>
                  </from>
                  <to>
                    <xdr:col>4</xdr:col>
                    <xdr:colOff>571500</xdr:colOff>
                    <xdr:row>38</xdr:row>
                    <xdr:rowOff>47625</xdr:rowOff>
                  </to>
                </anchor>
              </controlPr>
            </control>
          </mc:Choice>
        </mc:AlternateContent>
        <mc:AlternateContent xmlns:mc="http://schemas.openxmlformats.org/markup-compatibility/2006">
          <mc:Choice Requires="x14">
            <control shapeId="2583" r:id="rId134" name="Check Box 535">
              <controlPr defaultSize="0" autoFill="0" autoLine="0" autoPict="0">
                <anchor moveWithCells="1">
                  <from>
                    <xdr:col>4</xdr:col>
                    <xdr:colOff>742950</xdr:colOff>
                    <xdr:row>36</xdr:row>
                    <xdr:rowOff>161925</xdr:rowOff>
                  </from>
                  <to>
                    <xdr:col>4</xdr:col>
                    <xdr:colOff>1209675</xdr:colOff>
                    <xdr:row>38</xdr:row>
                    <xdr:rowOff>47625</xdr:rowOff>
                  </to>
                </anchor>
              </controlPr>
            </control>
          </mc:Choice>
        </mc:AlternateContent>
        <mc:AlternateContent xmlns:mc="http://schemas.openxmlformats.org/markup-compatibility/2006">
          <mc:Choice Requires="x14">
            <control shapeId="2584" r:id="rId135" name="Check Box 536">
              <controlPr defaultSize="0" autoFill="0" autoLine="0" autoPict="0">
                <anchor moveWithCells="1">
                  <from>
                    <xdr:col>4</xdr:col>
                    <xdr:colOff>152400</xdr:colOff>
                    <xdr:row>40</xdr:row>
                    <xdr:rowOff>0</xdr:rowOff>
                  </from>
                  <to>
                    <xdr:col>4</xdr:col>
                    <xdr:colOff>581025</xdr:colOff>
                    <xdr:row>41</xdr:row>
                    <xdr:rowOff>57150</xdr:rowOff>
                  </to>
                </anchor>
              </controlPr>
            </control>
          </mc:Choice>
        </mc:AlternateContent>
        <mc:AlternateContent xmlns:mc="http://schemas.openxmlformats.org/markup-compatibility/2006">
          <mc:Choice Requires="x14">
            <control shapeId="2585" r:id="rId136" name="Check Box 537">
              <controlPr defaultSize="0" autoFill="0" autoLine="0" autoPict="0">
                <anchor moveWithCells="1">
                  <from>
                    <xdr:col>4</xdr:col>
                    <xdr:colOff>742950</xdr:colOff>
                    <xdr:row>40</xdr:row>
                    <xdr:rowOff>0</xdr:rowOff>
                  </from>
                  <to>
                    <xdr:col>4</xdr:col>
                    <xdr:colOff>1209675</xdr:colOff>
                    <xdr:row>41</xdr:row>
                    <xdr:rowOff>57150</xdr:rowOff>
                  </to>
                </anchor>
              </controlPr>
            </control>
          </mc:Choice>
        </mc:AlternateContent>
        <mc:AlternateContent xmlns:mc="http://schemas.openxmlformats.org/markup-compatibility/2006">
          <mc:Choice Requires="x14">
            <control shapeId="2586" r:id="rId137" name="Check Box 538">
              <controlPr defaultSize="0" autoFill="0" autoLine="0" autoPict="0">
                <anchor moveWithCells="1">
                  <from>
                    <xdr:col>4</xdr:col>
                    <xdr:colOff>152400</xdr:colOff>
                    <xdr:row>41</xdr:row>
                    <xdr:rowOff>0</xdr:rowOff>
                  </from>
                  <to>
                    <xdr:col>4</xdr:col>
                    <xdr:colOff>581025</xdr:colOff>
                    <xdr:row>42</xdr:row>
                    <xdr:rowOff>57150</xdr:rowOff>
                  </to>
                </anchor>
              </controlPr>
            </control>
          </mc:Choice>
        </mc:AlternateContent>
        <mc:AlternateContent xmlns:mc="http://schemas.openxmlformats.org/markup-compatibility/2006">
          <mc:Choice Requires="x14">
            <control shapeId="2587" r:id="rId138" name="Check Box 539">
              <controlPr defaultSize="0" autoFill="0" autoLine="0" autoPict="0">
                <anchor moveWithCells="1">
                  <from>
                    <xdr:col>4</xdr:col>
                    <xdr:colOff>742950</xdr:colOff>
                    <xdr:row>41</xdr:row>
                    <xdr:rowOff>0</xdr:rowOff>
                  </from>
                  <to>
                    <xdr:col>4</xdr:col>
                    <xdr:colOff>1209675</xdr:colOff>
                    <xdr:row>42</xdr:row>
                    <xdr:rowOff>57150</xdr:rowOff>
                  </to>
                </anchor>
              </controlPr>
            </control>
          </mc:Choice>
        </mc:AlternateContent>
        <mc:AlternateContent xmlns:mc="http://schemas.openxmlformats.org/markup-compatibility/2006">
          <mc:Choice Requires="x14">
            <control shapeId="2588" r:id="rId139" name="Check Box 540">
              <controlPr defaultSize="0" autoFill="0" autoLine="0" autoPict="0">
                <anchor moveWithCells="1">
                  <from>
                    <xdr:col>4</xdr:col>
                    <xdr:colOff>152400</xdr:colOff>
                    <xdr:row>42</xdr:row>
                    <xdr:rowOff>0</xdr:rowOff>
                  </from>
                  <to>
                    <xdr:col>4</xdr:col>
                    <xdr:colOff>581025</xdr:colOff>
                    <xdr:row>43</xdr:row>
                    <xdr:rowOff>57150</xdr:rowOff>
                  </to>
                </anchor>
              </controlPr>
            </control>
          </mc:Choice>
        </mc:AlternateContent>
        <mc:AlternateContent xmlns:mc="http://schemas.openxmlformats.org/markup-compatibility/2006">
          <mc:Choice Requires="x14">
            <control shapeId="2589" r:id="rId140" name="Check Box 541">
              <controlPr defaultSize="0" autoFill="0" autoLine="0" autoPict="0">
                <anchor moveWithCells="1">
                  <from>
                    <xdr:col>4</xdr:col>
                    <xdr:colOff>742950</xdr:colOff>
                    <xdr:row>42</xdr:row>
                    <xdr:rowOff>0</xdr:rowOff>
                  </from>
                  <to>
                    <xdr:col>4</xdr:col>
                    <xdr:colOff>1209675</xdr:colOff>
                    <xdr:row>43</xdr:row>
                    <xdr:rowOff>57150</xdr:rowOff>
                  </to>
                </anchor>
              </controlPr>
            </control>
          </mc:Choice>
        </mc:AlternateContent>
        <mc:AlternateContent xmlns:mc="http://schemas.openxmlformats.org/markup-compatibility/2006">
          <mc:Choice Requires="x14">
            <control shapeId="2590" r:id="rId141" name="Check Box 542">
              <controlPr defaultSize="0" autoFill="0" autoLine="0" autoPict="0">
                <anchor moveWithCells="1">
                  <from>
                    <xdr:col>4</xdr:col>
                    <xdr:colOff>152400</xdr:colOff>
                    <xdr:row>43</xdr:row>
                    <xdr:rowOff>0</xdr:rowOff>
                  </from>
                  <to>
                    <xdr:col>4</xdr:col>
                    <xdr:colOff>581025</xdr:colOff>
                    <xdr:row>44</xdr:row>
                    <xdr:rowOff>57150</xdr:rowOff>
                  </to>
                </anchor>
              </controlPr>
            </control>
          </mc:Choice>
        </mc:AlternateContent>
        <mc:AlternateContent xmlns:mc="http://schemas.openxmlformats.org/markup-compatibility/2006">
          <mc:Choice Requires="x14">
            <control shapeId="2591" r:id="rId142" name="Check Box 543">
              <controlPr defaultSize="0" autoFill="0" autoLine="0" autoPict="0">
                <anchor moveWithCells="1">
                  <from>
                    <xdr:col>4</xdr:col>
                    <xdr:colOff>742950</xdr:colOff>
                    <xdr:row>43</xdr:row>
                    <xdr:rowOff>0</xdr:rowOff>
                  </from>
                  <to>
                    <xdr:col>4</xdr:col>
                    <xdr:colOff>1209675</xdr:colOff>
                    <xdr:row>44</xdr:row>
                    <xdr:rowOff>57150</xdr:rowOff>
                  </to>
                </anchor>
              </controlPr>
            </control>
          </mc:Choice>
        </mc:AlternateContent>
        <mc:AlternateContent xmlns:mc="http://schemas.openxmlformats.org/markup-compatibility/2006">
          <mc:Choice Requires="x14">
            <control shapeId="2592" r:id="rId143" name="Check Box 544">
              <controlPr defaultSize="0" autoFill="0" autoLine="0" autoPict="0">
                <anchor moveWithCells="1">
                  <from>
                    <xdr:col>4</xdr:col>
                    <xdr:colOff>152400</xdr:colOff>
                    <xdr:row>44</xdr:row>
                    <xdr:rowOff>0</xdr:rowOff>
                  </from>
                  <to>
                    <xdr:col>4</xdr:col>
                    <xdr:colOff>581025</xdr:colOff>
                    <xdr:row>45</xdr:row>
                    <xdr:rowOff>57150</xdr:rowOff>
                  </to>
                </anchor>
              </controlPr>
            </control>
          </mc:Choice>
        </mc:AlternateContent>
        <mc:AlternateContent xmlns:mc="http://schemas.openxmlformats.org/markup-compatibility/2006">
          <mc:Choice Requires="x14">
            <control shapeId="2593" r:id="rId144" name="Check Box 545">
              <controlPr defaultSize="0" autoFill="0" autoLine="0" autoPict="0">
                <anchor moveWithCells="1">
                  <from>
                    <xdr:col>4</xdr:col>
                    <xdr:colOff>742950</xdr:colOff>
                    <xdr:row>44</xdr:row>
                    <xdr:rowOff>0</xdr:rowOff>
                  </from>
                  <to>
                    <xdr:col>4</xdr:col>
                    <xdr:colOff>1209675</xdr:colOff>
                    <xdr:row>45</xdr:row>
                    <xdr:rowOff>57150</xdr:rowOff>
                  </to>
                </anchor>
              </controlPr>
            </control>
          </mc:Choice>
        </mc:AlternateContent>
        <mc:AlternateContent xmlns:mc="http://schemas.openxmlformats.org/markup-compatibility/2006">
          <mc:Choice Requires="x14">
            <control shapeId="2594" r:id="rId145" name="Check Box 546">
              <controlPr defaultSize="0" autoFill="0" autoLine="0" autoPict="0">
                <anchor moveWithCells="1">
                  <from>
                    <xdr:col>4</xdr:col>
                    <xdr:colOff>152400</xdr:colOff>
                    <xdr:row>45</xdr:row>
                    <xdr:rowOff>0</xdr:rowOff>
                  </from>
                  <to>
                    <xdr:col>4</xdr:col>
                    <xdr:colOff>581025</xdr:colOff>
                    <xdr:row>46</xdr:row>
                    <xdr:rowOff>57150</xdr:rowOff>
                  </to>
                </anchor>
              </controlPr>
            </control>
          </mc:Choice>
        </mc:AlternateContent>
        <mc:AlternateContent xmlns:mc="http://schemas.openxmlformats.org/markup-compatibility/2006">
          <mc:Choice Requires="x14">
            <control shapeId="2595" r:id="rId146" name="Check Box 547">
              <controlPr defaultSize="0" autoFill="0" autoLine="0" autoPict="0">
                <anchor moveWithCells="1">
                  <from>
                    <xdr:col>4</xdr:col>
                    <xdr:colOff>742950</xdr:colOff>
                    <xdr:row>45</xdr:row>
                    <xdr:rowOff>0</xdr:rowOff>
                  </from>
                  <to>
                    <xdr:col>4</xdr:col>
                    <xdr:colOff>1209675</xdr:colOff>
                    <xdr:row>46</xdr:row>
                    <xdr:rowOff>57150</xdr:rowOff>
                  </to>
                </anchor>
              </controlPr>
            </control>
          </mc:Choice>
        </mc:AlternateContent>
        <mc:AlternateContent xmlns:mc="http://schemas.openxmlformats.org/markup-compatibility/2006">
          <mc:Choice Requires="x14">
            <control shapeId="2596" r:id="rId147" name="Check Box 548">
              <controlPr defaultSize="0" autoFill="0" autoLine="0" autoPict="0">
                <anchor moveWithCells="1">
                  <from>
                    <xdr:col>4</xdr:col>
                    <xdr:colOff>152400</xdr:colOff>
                    <xdr:row>46</xdr:row>
                    <xdr:rowOff>0</xdr:rowOff>
                  </from>
                  <to>
                    <xdr:col>4</xdr:col>
                    <xdr:colOff>581025</xdr:colOff>
                    <xdr:row>47</xdr:row>
                    <xdr:rowOff>57150</xdr:rowOff>
                  </to>
                </anchor>
              </controlPr>
            </control>
          </mc:Choice>
        </mc:AlternateContent>
        <mc:AlternateContent xmlns:mc="http://schemas.openxmlformats.org/markup-compatibility/2006">
          <mc:Choice Requires="x14">
            <control shapeId="2597" r:id="rId148" name="Check Box 549">
              <controlPr defaultSize="0" autoFill="0" autoLine="0" autoPict="0">
                <anchor moveWithCells="1">
                  <from>
                    <xdr:col>4</xdr:col>
                    <xdr:colOff>742950</xdr:colOff>
                    <xdr:row>46</xdr:row>
                    <xdr:rowOff>0</xdr:rowOff>
                  </from>
                  <to>
                    <xdr:col>4</xdr:col>
                    <xdr:colOff>1209675</xdr:colOff>
                    <xdr:row>47</xdr:row>
                    <xdr:rowOff>57150</xdr:rowOff>
                  </to>
                </anchor>
              </controlPr>
            </control>
          </mc:Choice>
        </mc:AlternateContent>
        <mc:AlternateContent xmlns:mc="http://schemas.openxmlformats.org/markup-compatibility/2006">
          <mc:Choice Requires="x14">
            <control shapeId="2598" r:id="rId149" name="Check Box 550">
              <controlPr defaultSize="0" autoFill="0" autoLine="0" autoPict="0">
                <anchor moveWithCells="1">
                  <from>
                    <xdr:col>4</xdr:col>
                    <xdr:colOff>152400</xdr:colOff>
                    <xdr:row>47</xdr:row>
                    <xdr:rowOff>0</xdr:rowOff>
                  </from>
                  <to>
                    <xdr:col>4</xdr:col>
                    <xdr:colOff>581025</xdr:colOff>
                    <xdr:row>48</xdr:row>
                    <xdr:rowOff>57150</xdr:rowOff>
                  </to>
                </anchor>
              </controlPr>
            </control>
          </mc:Choice>
        </mc:AlternateContent>
        <mc:AlternateContent xmlns:mc="http://schemas.openxmlformats.org/markup-compatibility/2006">
          <mc:Choice Requires="x14">
            <control shapeId="2599" r:id="rId150" name="Check Box 551">
              <controlPr defaultSize="0" autoFill="0" autoLine="0" autoPict="0">
                <anchor moveWithCells="1">
                  <from>
                    <xdr:col>4</xdr:col>
                    <xdr:colOff>742950</xdr:colOff>
                    <xdr:row>47</xdr:row>
                    <xdr:rowOff>0</xdr:rowOff>
                  </from>
                  <to>
                    <xdr:col>4</xdr:col>
                    <xdr:colOff>1209675</xdr:colOff>
                    <xdr:row>48</xdr:row>
                    <xdr:rowOff>57150</xdr:rowOff>
                  </to>
                </anchor>
              </controlPr>
            </control>
          </mc:Choice>
        </mc:AlternateContent>
        <mc:AlternateContent xmlns:mc="http://schemas.openxmlformats.org/markup-compatibility/2006">
          <mc:Choice Requires="x14">
            <control shapeId="2600" r:id="rId151" name="Check Box 552">
              <controlPr defaultSize="0" autoFill="0" autoLine="0" autoPict="0">
                <anchor moveWithCells="1">
                  <from>
                    <xdr:col>4</xdr:col>
                    <xdr:colOff>152400</xdr:colOff>
                    <xdr:row>48</xdr:row>
                    <xdr:rowOff>0</xdr:rowOff>
                  </from>
                  <to>
                    <xdr:col>4</xdr:col>
                    <xdr:colOff>581025</xdr:colOff>
                    <xdr:row>49</xdr:row>
                    <xdr:rowOff>47625</xdr:rowOff>
                  </to>
                </anchor>
              </controlPr>
            </control>
          </mc:Choice>
        </mc:AlternateContent>
        <mc:AlternateContent xmlns:mc="http://schemas.openxmlformats.org/markup-compatibility/2006">
          <mc:Choice Requires="x14">
            <control shapeId="2601" r:id="rId152" name="Check Box 553">
              <controlPr defaultSize="0" autoFill="0" autoLine="0" autoPict="0">
                <anchor moveWithCells="1">
                  <from>
                    <xdr:col>4</xdr:col>
                    <xdr:colOff>742950</xdr:colOff>
                    <xdr:row>48</xdr:row>
                    <xdr:rowOff>0</xdr:rowOff>
                  </from>
                  <to>
                    <xdr:col>4</xdr:col>
                    <xdr:colOff>1209675</xdr:colOff>
                    <xdr:row>49</xdr:row>
                    <xdr:rowOff>47625</xdr:rowOff>
                  </to>
                </anchor>
              </controlPr>
            </control>
          </mc:Choice>
        </mc:AlternateContent>
        <mc:AlternateContent xmlns:mc="http://schemas.openxmlformats.org/markup-compatibility/2006">
          <mc:Choice Requires="x14">
            <control shapeId="2602" r:id="rId153" name="Check Box 554">
              <controlPr defaultSize="0" autoFill="0" autoLine="0" autoPict="0">
                <anchor moveWithCells="1">
                  <from>
                    <xdr:col>5</xdr:col>
                    <xdr:colOff>152400</xdr:colOff>
                    <xdr:row>37</xdr:row>
                    <xdr:rowOff>0</xdr:rowOff>
                  </from>
                  <to>
                    <xdr:col>5</xdr:col>
                    <xdr:colOff>581025</xdr:colOff>
                    <xdr:row>38</xdr:row>
                    <xdr:rowOff>57150</xdr:rowOff>
                  </to>
                </anchor>
              </controlPr>
            </control>
          </mc:Choice>
        </mc:AlternateContent>
        <mc:AlternateContent xmlns:mc="http://schemas.openxmlformats.org/markup-compatibility/2006">
          <mc:Choice Requires="x14">
            <control shapeId="2603" r:id="rId154" name="Check Box 555">
              <controlPr defaultSize="0" autoFill="0" autoLine="0" autoPict="0">
                <anchor moveWithCells="1">
                  <from>
                    <xdr:col>5</xdr:col>
                    <xdr:colOff>742950</xdr:colOff>
                    <xdr:row>36</xdr:row>
                    <xdr:rowOff>161925</xdr:rowOff>
                  </from>
                  <to>
                    <xdr:col>5</xdr:col>
                    <xdr:colOff>1209675</xdr:colOff>
                    <xdr:row>38</xdr:row>
                    <xdr:rowOff>47625</xdr:rowOff>
                  </to>
                </anchor>
              </controlPr>
            </control>
          </mc:Choice>
        </mc:AlternateContent>
        <mc:AlternateContent xmlns:mc="http://schemas.openxmlformats.org/markup-compatibility/2006">
          <mc:Choice Requires="x14">
            <control shapeId="2604" r:id="rId155" name="Check Box 556">
              <controlPr defaultSize="0" autoFill="0" autoLine="0" autoPict="0">
                <anchor moveWithCells="1">
                  <from>
                    <xdr:col>5</xdr:col>
                    <xdr:colOff>742950</xdr:colOff>
                    <xdr:row>38</xdr:row>
                    <xdr:rowOff>0</xdr:rowOff>
                  </from>
                  <to>
                    <xdr:col>5</xdr:col>
                    <xdr:colOff>1209675</xdr:colOff>
                    <xdr:row>39</xdr:row>
                    <xdr:rowOff>57150</xdr:rowOff>
                  </to>
                </anchor>
              </controlPr>
            </control>
          </mc:Choice>
        </mc:AlternateContent>
        <mc:AlternateContent xmlns:mc="http://schemas.openxmlformats.org/markup-compatibility/2006">
          <mc:Choice Requires="x14">
            <control shapeId="2605" r:id="rId156" name="Check Box 557">
              <controlPr defaultSize="0" autoFill="0" autoLine="0" autoPict="0">
                <anchor moveWithCells="1">
                  <from>
                    <xdr:col>5</xdr:col>
                    <xdr:colOff>152400</xdr:colOff>
                    <xdr:row>38</xdr:row>
                    <xdr:rowOff>0</xdr:rowOff>
                  </from>
                  <to>
                    <xdr:col>5</xdr:col>
                    <xdr:colOff>581025</xdr:colOff>
                    <xdr:row>39</xdr:row>
                    <xdr:rowOff>57150</xdr:rowOff>
                  </to>
                </anchor>
              </controlPr>
            </control>
          </mc:Choice>
        </mc:AlternateContent>
        <mc:AlternateContent xmlns:mc="http://schemas.openxmlformats.org/markup-compatibility/2006">
          <mc:Choice Requires="x14">
            <control shapeId="2606" r:id="rId157" name="Check Box 558">
              <controlPr defaultSize="0" autoFill="0" autoLine="0" autoPict="0">
                <anchor moveWithCells="1">
                  <from>
                    <xdr:col>5</xdr:col>
                    <xdr:colOff>742950</xdr:colOff>
                    <xdr:row>38</xdr:row>
                    <xdr:rowOff>0</xdr:rowOff>
                  </from>
                  <to>
                    <xdr:col>5</xdr:col>
                    <xdr:colOff>1209675</xdr:colOff>
                    <xdr:row>39</xdr:row>
                    <xdr:rowOff>57150</xdr:rowOff>
                  </to>
                </anchor>
              </controlPr>
            </control>
          </mc:Choice>
        </mc:AlternateContent>
        <mc:AlternateContent xmlns:mc="http://schemas.openxmlformats.org/markup-compatibility/2006">
          <mc:Choice Requires="x14">
            <control shapeId="2607" r:id="rId158" name="Check Box 559">
              <controlPr defaultSize="0" autoFill="0" autoLine="0" autoPict="0">
                <anchor moveWithCells="1">
                  <from>
                    <xdr:col>5</xdr:col>
                    <xdr:colOff>742950</xdr:colOff>
                    <xdr:row>39</xdr:row>
                    <xdr:rowOff>0</xdr:rowOff>
                  </from>
                  <to>
                    <xdr:col>5</xdr:col>
                    <xdr:colOff>1209675</xdr:colOff>
                    <xdr:row>40</xdr:row>
                    <xdr:rowOff>57150</xdr:rowOff>
                  </to>
                </anchor>
              </controlPr>
            </control>
          </mc:Choice>
        </mc:AlternateContent>
        <mc:AlternateContent xmlns:mc="http://schemas.openxmlformats.org/markup-compatibility/2006">
          <mc:Choice Requires="x14">
            <control shapeId="2608" r:id="rId159" name="Check Box 560">
              <controlPr defaultSize="0" autoFill="0" autoLine="0" autoPict="0">
                <anchor moveWithCells="1">
                  <from>
                    <xdr:col>5</xdr:col>
                    <xdr:colOff>152400</xdr:colOff>
                    <xdr:row>39</xdr:row>
                    <xdr:rowOff>0</xdr:rowOff>
                  </from>
                  <to>
                    <xdr:col>5</xdr:col>
                    <xdr:colOff>581025</xdr:colOff>
                    <xdr:row>40</xdr:row>
                    <xdr:rowOff>57150</xdr:rowOff>
                  </to>
                </anchor>
              </controlPr>
            </control>
          </mc:Choice>
        </mc:AlternateContent>
        <mc:AlternateContent xmlns:mc="http://schemas.openxmlformats.org/markup-compatibility/2006">
          <mc:Choice Requires="x14">
            <control shapeId="2609" r:id="rId160" name="Check Box 561">
              <controlPr defaultSize="0" autoFill="0" autoLine="0" autoPict="0">
                <anchor moveWithCells="1">
                  <from>
                    <xdr:col>5</xdr:col>
                    <xdr:colOff>742950</xdr:colOff>
                    <xdr:row>39</xdr:row>
                    <xdr:rowOff>0</xdr:rowOff>
                  </from>
                  <to>
                    <xdr:col>5</xdr:col>
                    <xdr:colOff>1209675</xdr:colOff>
                    <xdr:row>40</xdr:row>
                    <xdr:rowOff>57150</xdr:rowOff>
                  </to>
                </anchor>
              </controlPr>
            </control>
          </mc:Choice>
        </mc:AlternateContent>
        <mc:AlternateContent xmlns:mc="http://schemas.openxmlformats.org/markup-compatibility/2006">
          <mc:Choice Requires="x14">
            <control shapeId="2610" r:id="rId161" name="Check Box 562">
              <controlPr defaultSize="0" autoFill="0" autoLine="0" autoPict="0">
                <anchor moveWithCells="1">
                  <from>
                    <xdr:col>5</xdr:col>
                    <xdr:colOff>742950</xdr:colOff>
                    <xdr:row>40</xdr:row>
                    <xdr:rowOff>0</xdr:rowOff>
                  </from>
                  <to>
                    <xdr:col>5</xdr:col>
                    <xdr:colOff>1209675</xdr:colOff>
                    <xdr:row>41</xdr:row>
                    <xdr:rowOff>57150</xdr:rowOff>
                  </to>
                </anchor>
              </controlPr>
            </control>
          </mc:Choice>
        </mc:AlternateContent>
        <mc:AlternateContent xmlns:mc="http://schemas.openxmlformats.org/markup-compatibility/2006">
          <mc:Choice Requires="x14">
            <control shapeId="2611" r:id="rId162" name="Check Box 563">
              <controlPr defaultSize="0" autoFill="0" autoLine="0" autoPict="0">
                <anchor moveWithCells="1">
                  <from>
                    <xdr:col>5</xdr:col>
                    <xdr:colOff>152400</xdr:colOff>
                    <xdr:row>40</xdr:row>
                    <xdr:rowOff>0</xdr:rowOff>
                  </from>
                  <to>
                    <xdr:col>5</xdr:col>
                    <xdr:colOff>581025</xdr:colOff>
                    <xdr:row>41</xdr:row>
                    <xdr:rowOff>57150</xdr:rowOff>
                  </to>
                </anchor>
              </controlPr>
            </control>
          </mc:Choice>
        </mc:AlternateContent>
        <mc:AlternateContent xmlns:mc="http://schemas.openxmlformats.org/markup-compatibility/2006">
          <mc:Choice Requires="x14">
            <control shapeId="2612" r:id="rId163" name="Check Box 564">
              <controlPr defaultSize="0" autoFill="0" autoLine="0" autoPict="0">
                <anchor moveWithCells="1">
                  <from>
                    <xdr:col>5</xdr:col>
                    <xdr:colOff>742950</xdr:colOff>
                    <xdr:row>40</xdr:row>
                    <xdr:rowOff>0</xdr:rowOff>
                  </from>
                  <to>
                    <xdr:col>5</xdr:col>
                    <xdr:colOff>1209675</xdr:colOff>
                    <xdr:row>41</xdr:row>
                    <xdr:rowOff>57150</xdr:rowOff>
                  </to>
                </anchor>
              </controlPr>
            </control>
          </mc:Choice>
        </mc:AlternateContent>
        <mc:AlternateContent xmlns:mc="http://schemas.openxmlformats.org/markup-compatibility/2006">
          <mc:Choice Requires="x14">
            <control shapeId="2613" r:id="rId164" name="Check Box 565">
              <controlPr defaultSize="0" autoFill="0" autoLine="0" autoPict="0">
                <anchor moveWithCells="1">
                  <from>
                    <xdr:col>5</xdr:col>
                    <xdr:colOff>742950</xdr:colOff>
                    <xdr:row>41</xdr:row>
                    <xdr:rowOff>0</xdr:rowOff>
                  </from>
                  <to>
                    <xdr:col>5</xdr:col>
                    <xdr:colOff>1209675</xdr:colOff>
                    <xdr:row>42</xdr:row>
                    <xdr:rowOff>57150</xdr:rowOff>
                  </to>
                </anchor>
              </controlPr>
            </control>
          </mc:Choice>
        </mc:AlternateContent>
        <mc:AlternateContent xmlns:mc="http://schemas.openxmlformats.org/markup-compatibility/2006">
          <mc:Choice Requires="x14">
            <control shapeId="2614" r:id="rId165" name="Check Box 566">
              <controlPr defaultSize="0" autoFill="0" autoLine="0" autoPict="0">
                <anchor moveWithCells="1">
                  <from>
                    <xdr:col>5</xdr:col>
                    <xdr:colOff>152400</xdr:colOff>
                    <xdr:row>41</xdr:row>
                    <xdr:rowOff>0</xdr:rowOff>
                  </from>
                  <to>
                    <xdr:col>5</xdr:col>
                    <xdr:colOff>581025</xdr:colOff>
                    <xdr:row>42</xdr:row>
                    <xdr:rowOff>57150</xdr:rowOff>
                  </to>
                </anchor>
              </controlPr>
            </control>
          </mc:Choice>
        </mc:AlternateContent>
        <mc:AlternateContent xmlns:mc="http://schemas.openxmlformats.org/markup-compatibility/2006">
          <mc:Choice Requires="x14">
            <control shapeId="2615" r:id="rId166" name="Check Box 567">
              <controlPr defaultSize="0" autoFill="0" autoLine="0" autoPict="0">
                <anchor moveWithCells="1">
                  <from>
                    <xdr:col>5</xdr:col>
                    <xdr:colOff>742950</xdr:colOff>
                    <xdr:row>41</xdr:row>
                    <xdr:rowOff>0</xdr:rowOff>
                  </from>
                  <to>
                    <xdr:col>5</xdr:col>
                    <xdr:colOff>1209675</xdr:colOff>
                    <xdr:row>42</xdr:row>
                    <xdr:rowOff>57150</xdr:rowOff>
                  </to>
                </anchor>
              </controlPr>
            </control>
          </mc:Choice>
        </mc:AlternateContent>
        <mc:AlternateContent xmlns:mc="http://schemas.openxmlformats.org/markup-compatibility/2006">
          <mc:Choice Requires="x14">
            <control shapeId="2616" r:id="rId167" name="Check Box 568">
              <controlPr defaultSize="0" autoFill="0" autoLine="0" autoPict="0">
                <anchor moveWithCells="1">
                  <from>
                    <xdr:col>5</xdr:col>
                    <xdr:colOff>742950</xdr:colOff>
                    <xdr:row>42</xdr:row>
                    <xdr:rowOff>0</xdr:rowOff>
                  </from>
                  <to>
                    <xdr:col>5</xdr:col>
                    <xdr:colOff>1209675</xdr:colOff>
                    <xdr:row>43</xdr:row>
                    <xdr:rowOff>57150</xdr:rowOff>
                  </to>
                </anchor>
              </controlPr>
            </control>
          </mc:Choice>
        </mc:AlternateContent>
        <mc:AlternateContent xmlns:mc="http://schemas.openxmlformats.org/markup-compatibility/2006">
          <mc:Choice Requires="x14">
            <control shapeId="2617" r:id="rId168" name="Check Box 569">
              <controlPr defaultSize="0" autoFill="0" autoLine="0" autoPict="0">
                <anchor moveWithCells="1">
                  <from>
                    <xdr:col>5</xdr:col>
                    <xdr:colOff>152400</xdr:colOff>
                    <xdr:row>42</xdr:row>
                    <xdr:rowOff>0</xdr:rowOff>
                  </from>
                  <to>
                    <xdr:col>5</xdr:col>
                    <xdr:colOff>581025</xdr:colOff>
                    <xdr:row>43</xdr:row>
                    <xdr:rowOff>57150</xdr:rowOff>
                  </to>
                </anchor>
              </controlPr>
            </control>
          </mc:Choice>
        </mc:AlternateContent>
        <mc:AlternateContent xmlns:mc="http://schemas.openxmlformats.org/markup-compatibility/2006">
          <mc:Choice Requires="x14">
            <control shapeId="2618" r:id="rId169" name="Check Box 570">
              <controlPr defaultSize="0" autoFill="0" autoLine="0" autoPict="0">
                <anchor moveWithCells="1">
                  <from>
                    <xdr:col>5</xdr:col>
                    <xdr:colOff>742950</xdr:colOff>
                    <xdr:row>42</xdr:row>
                    <xdr:rowOff>0</xdr:rowOff>
                  </from>
                  <to>
                    <xdr:col>5</xdr:col>
                    <xdr:colOff>1209675</xdr:colOff>
                    <xdr:row>43</xdr:row>
                    <xdr:rowOff>57150</xdr:rowOff>
                  </to>
                </anchor>
              </controlPr>
            </control>
          </mc:Choice>
        </mc:AlternateContent>
        <mc:AlternateContent xmlns:mc="http://schemas.openxmlformats.org/markup-compatibility/2006">
          <mc:Choice Requires="x14">
            <control shapeId="2619" r:id="rId170" name="Check Box 571">
              <controlPr defaultSize="0" autoFill="0" autoLine="0" autoPict="0">
                <anchor moveWithCells="1">
                  <from>
                    <xdr:col>5</xdr:col>
                    <xdr:colOff>742950</xdr:colOff>
                    <xdr:row>43</xdr:row>
                    <xdr:rowOff>0</xdr:rowOff>
                  </from>
                  <to>
                    <xdr:col>5</xdr:col>
                    <xdr:colOff>1209675</xdr:colOff>
                    <xdr:row>44</xdr:row>
                    <xdr:rowOff>57150</xdr:rowOff>
                  </to>
                </anchor>
              </controlPr>
            </control>
          </mc:Choice>
        </mc:AlternateContent>
        <mc:AlternateContent xmlns:mc="http://schemas.openxmlformats.org/markup-compatibility/2006">
          <mc:Choice Requires="x14">
            <control shapeId="2620" r:id="rId171" name="Check Box 572">
              <controlPr defaultSize="0" autoFill="0" autoLine="0" autoPict="0">
                <anchor moveWithCells="1">
                  <from>
                    <xdr:col>5</xdr:col>
                    <xdr:colOff>152400</xdr:colOff>
                    <xdr:row>43</xdr:row>
                    <xdr:rowOff>0</xdr:rowOff>
                  </from>
                  <to>
                    <xdr:col>5</xdr:col>
                    <xdr:colOff>581025</xdr:colOff>
                    <xdr:row>44</xdr:row>
                    <xdr:rowOff>57150</xdr:rowOff>
                  </to>
                </anchor>
              </controlPr>
            </control>
          </mc:Choice>
        </mc:AlternateContent>
        <mc:AlternateContent xmlns:mc="http://schemas.openxmlformats.org/markup-compatibility/2006">
          <mc:Choice Requires="x14">
            <control shapeId="2621" r:id="rId172" name="Check Box 573">
              <controlPr defaultSize="0" autoFill="0" autoLine="0" autoPict="0">
                <anchor moveWithCells="1">
                  <from>
                    <xdr:col>5</xdr:col>
                    <xdr:colOff>742950</xdr:colOff>
                    <xdr:row>43</xdr:row>
                    <xdr:rowOff>0</xdr:rowOff>
                  </from>
                  <to>
                    <xdr:col>5</xdr:col>
                    <xdr:colOff>1209675</xdr:colOff>
                    <xdr:row>44</xdr:row>
                    <xdr:rowOff>57150</xdr:rowOff>
                  </to>
                </anchor>
              </controlPr>
            </control>
          </mc:Choice>
        </mc:AlternateContent>
        <mc:AlternateContent xmlns:mc="http://schemas.openxmlformats.org/markup-compatibility/2006">
          <mc:Choice Requires="x14">
            <control shapeId="2622" r:id="rId173" name="Check Box 574">
              <controlPr defaultSize="0" autoFill="0" autoLine="0" autoPict="0">
                <anchor moveWithCells="1">
                  <from>
                    <xdr:col>5</xdr:col>
                    <xdr:colOff>742950</xdr:colOff>
                    <xdr:row>44</xdr:row>
                    <xdr:rowOff>0</xdr:rowOff>
                  </from>
                  <to>
                    <xdr:col>5</xdr:col>
                    <xdr:colOff>1209675</xdr:colOff>
                    <xdr:row>45</xdr:row>
                    <xdr:rowOff>57150</xdr:rowOff>
                  </to>
                </anchor>
              </controlPr>
            </control>
          </mc:Choice>
        </mc:AlternateContent>
        <mc:AlternateContent xmlns:mc="http://schemas.openxmlformats.org/markup-compatibility/2006">
          <mc:Choice Requires="x14">
            <control shapeId="2623" r:id="rId174" name="Check Box 575">
              <controlPr defaultSize="0" autoFill="0" autoLine="0" autoPict="0">
                <anchor moveWithCells="1">
                  <from>
                    <xdr:col>5</xdr:col>
                    <xdr:colOff>152400</xdr:colOff>
                    <xdr:row>44</xdr:row>
                    <xdr:rowOff>0</xdr:rowOff>
                  </from>
                  <to>
                    <xdr:col>5</xdr:col>
                    <xdr:colOff>581025</xdr:colOff>
                    <xdr:row>45</xdr:row>
                    <xdr:rowOff>57150</xdr:rowOff>
                  </to>
                </anchor>
              </controlPr>
            </control>
          </mc:Choice>
        </mc:AlternateContent>
        <mc:AlternateContent xmlns:mc="http://schemas.openxmlformats.org/markup-compatibility/2006">
          <mc:Choice Requires="x14">
            <control shapeId="2624" r:id="rId175" name="Check Box 576">
              <controlPr defaultSize="0" autoFill="0" autoLine="0" autoPict="0">
                <anchor moveWithCells="1">
                  <from>
                    <xdr:col>5</xdr:col>
                    <xdr:colOff>742950</xdr:colOff>
                    <xdr:row>44</xdr:row>
                    <xdr:rowOff>0</xdr:rowOff>
                  </from>
                  <to>
                    <xdr:col>5</xdr:col>
                    <xdr:colOff>1209675</xdr:colOff>
                    <xdr:row>45</xdr:row>
                    <xdr:rowOff>57150</xdr:rowOff>
                  </to>
                </anchor>
              </controlPr>
            </control>
          </mc:Choice>
        </mc:AlternateContent>
        <mc:AlternateContent xmlns:mc="http://schemas.openxmlformats.org/markup-compatibility/2006">
          <mc:Choice Requires="x14">
            <control shapeId="2625" r:id="rId176" name="Check Box 577">
              <controlPr defaultSize="0" autoFill="0" autoLine="0" autoPict="0">
                <anchor moveWithCells="1">
                  <from>
                    <xdr:col>5</xdr:col>
                    <xdr:colOff>742950</xdr:colOff>
                    <xdr:row>45</xdr:row>
                    <xdr:rowOff>0</xdr:rowOff>
                  </from>
                  <to>
                    <xdr:col>5</xdr:col>
                    <xdr:colOff>1209675</xdr:colOff>
                    <xdr:row>46</xdr:row>
                    <xdr:rowOff>57150</xdr:rowOff>
                  </to>
                </anchor>
              </controlPr>
            </control>
          </mc:Choice>
        </mc:AlternateContent>
        <mc:AlternateContent xmlns:mc="http://schemas.openxmlformats.org/markup-compatibility/2006">
          <mc:Choice Requires="x14">
            <control shapeId="2626" r:id="rId177" name="Check Box 578">
              <controlPr defaultSize="0" autoFill="0" autoLine="0" autoPict="0">
                <anchor moveWithCells="1">
                  <from>
                    <xdr:col>5</xdr:col>
                    <xdr:colOff>152400</xdr:colOff>
                    <xdr:row>45</xdr:row>
                    <xdr:rowOff>0</xdr:rowOff>
                  </from>
                  <to>
                    <xdr:col>5</xdr:col>
                    <xdr:colOff>581025</xdr:colOff>
                    <xdr:row>46</xdr:row>
                    <xdr:rowOff>57150</xdr:rowOff>
                  </to>
                </anchor>
              </controlPr>
            </control>
          </mc:Choice>
        </mc:AlternateContent>
        <mc:AlternateContent xmlns:mc="http://schemas.openxmlformats.org/markup-compatibility/2006">
          <mc:Choice Requires="x14">
            <control shapeId="2627" r:id="rId178" name="Check Box 579">
              <controlPr defaultSize="0" autoFill="0" autoLine="0" autoPict="0">
                <anchor moveWithCells="1">
                  <from>
                    <xdr:col>5</xdr:col>
                    <xdr:colOff>742950</xdr:colOff>
                    <xdr:row>45</xdr:row>
                    <xdr:rowOff>0</xdr:rowOff>
                  </from>
                  <to>
                    <xdr:col>5</xdr:col>
                    <xdr:colOff>1209675</xdr:colOff>
                    <xdr:row>46</xdr:row>
                    <xdr:rowOff>57150</xdr:rowOff>
                  </to>
                </anchor>
              </controlPr>
            </control>
          </mc:Choice>
        </mc:AlternateContent>
        <mc:AlternateContent xmlns:mc="http://schemas.openxmlformats.org/markup-compatibility/2006">
          <mc:Choice Requires="x14">
            <control shapeId="2628" r:id="rId179" name="Check Box 580">
              <controlPr defaultSize="0" autoFill="0" autoLine="0" autoPict="0">
                <anchor moveWithCells="1">
                  <from>
                    <xdr:col>5</xdr:col>
                    <xdr:colOff>742950</xdr:colOff>
                    <xdr:row>46</xdr:row>
                    <xdr:rowOff>0</xdr:rowOff>
                  </from>
                  <to>
                    <xdr:col>5</xdr:col>
                    <xdr:colOff>1209675</xdr:colOff>
                    <xdr:row>47</xdr:row>
                    <xdr:rowOff>57150</xdr:rowOff>
                  </to>
                </anchor>
              </controlPr>
            </control>
          </mc:Choice>
        </mc:AlternateContent>
        <mc:AlternateContent xmlns:mc="http://schemas.openxmlformats.org/markup-compatibility/2006">
          <mc:Choice Requires="x14">
            <control shapeId="2629" r:id="rId180" name="Check Box 581">
              <controlPr defaultSize="0" autoFill="0" autoLine="0" autoPict="0">
                <anchor moveWithCells="1">
                  <from>
                    <xdr:col>5</xdr:col>
                    <xdr:colOff>152400</xdr:colOff>
                    <xdr:row>46</xdr:row>
                    <xdr:rowOff>0</xdr:rowOff>
                  </from>
                  <to>
                    <xdr:col>5</xdr:col>
                    <xdr:colOff>581025</xdr:colOff>
                    <xdr:row>47</xdr:row>
                    <xdr:rowOff>57150</xdr:rowOff>
                  </to>
                </anchor>
              </controlPr>
            </control>
          </mc:Choice>
        </mc:AlternateContent>
        <mc:AlternateContent xmlns:mc="http://schemas.openxmlformats.org/markup-compatibility/2006">
          <mc:Choice Requires="x14">
            <control shapeId="2630" r:id="rId181" name="Check Box 582">
              <controlPr defaultSize="0" autoFill="0" autoLine="0" autoPict="0">
                <anchor moveWithCells="1">
                  <from>
                    <xdr:col>5</xdr:col>
                    <xdr:colOff>742950</xdr:colOff>
                    <xdr:row>46</xdr:row>
                    <xdr:rowOff>0</xdr:rowOff>
                  </from>
                  <to>
                    <xdr:col>5</xdr:col>
                    <xdr:colOff>1209675</xdr:colOff>
                    <xdr:row>47</xdr:row>
                    <xdr:rowOff>57150</xdr:rowOff>
                  </to>
                </anchor>
              </controlPr>
            </control>
          </mc:Choice>
        </mc:AlternateContent>
        <mc:AlternateContent xmlns:mc="http://schemas.openxmlformats.org/markup-compatibility/2006">
          <mc:Choice Requires="x14">
            <control shapeId="2631" r:id="rId182" name="Check Box 583">
              <controlPr defaultSize="0" autoFill="0" autoLine="0" autoPict="0">
                <anchor moveWithCells="1">
                  <from>
                    <xdr:col>5</xdr:col>
                    <xdr:colOff>742950</xdr:colOff>
                    <xdr:row>47</xdr:row>
                    <xdr:rowOff>0</xdr:rowOff>
                  </from>
                  <to>
                    <xdr:col>5</xdr:col>
                    <xdr:colOff>1209675</xdr:colOff>
                    <xdr:row>48</xdr:row>
                    <xdr:rowOff>57150</xdr:rowOff>
                  </to>
                </anchor>
              </controlPr>
            </control>
          </mc:Choice>
        </mc:AlternateContent>
        <mc:AlternateContent xmlns:mc="http://schemas.openxmlformats.org/markup-compatibility/2006">
          <mc:Choice Requires="x14">
            <control shapeId="2632" r:id="rId183" name="Check Box 584">
              <controlPr defaultSize="0" autoFill="0" autoLine="0" autoPict="0">
                <anchor moveWithCells="1">
                  <from>
                    <xdr:col>5</xdr:col>
                    <xdr:colOff>152400</xdr:colOff>
                    <xdr:row>47</xdr:row>
                    <xdr:rowOff>0</xdr:rowOff>
                  </from>
                  <to>
                    <xdr:col>5</xdr:col>
                    <xdr:colOff>581025</xdr:colOff>
                    <xdr:row>48</xdr:row>
                    <xdr:rowOff>57150</xdr:rowOff>
                  </to>
                </anchor>
              </controlPr>
            </control>
          </mc:Choice>
        </mc:AlternateContent>
        <mc:AlternateContent xmlns:mc="http://schemas.openxmlformats.org/markup-compatibility/2006">
          <mc:Choice Requires="x14">
            <control shapeId="2633" r:id="rId184" name="Check Box 585">
              <controlPr defaultSize="0" autoFill="0" autoLine="0" autoPict="0">
                <anchor moveWithCells="1">
                  <from>
                    <xdr:col>5</xdr:col>
                    <xdr:colOff>742950</xdr:colOff>
                    <xdr:row>47</xdr:row>
                    <xdr:rowOff>0</xdr:rowOff>
                  </from>
                  <to>
                    <xdr:col>5</xdr:col>
                    <xdr:colOff>1209675</xdr:colOff>
                    <xdr:row>48</xdr:row>
                    <xdr:rowOff>57150</xdr:rowOff>
                  </to>
                </anchor>
              </controlPr>
            </control>
          </mc:Choice>
        </mc:AlternateContent>
        <mc:AlternateContent xmlns:mc="http://schemas.openxmlformats.org/markup-compatibility/2006">
          <mc:Choice Requires="x14">
            <control shapeId="2634" r:id="rId185" name="Check Box 586">
              <controlPr defaultSize="0" autoFill="0" autoLine="0" autoPict="0">
                <anchor moveWithCells="1">
                  <from>
                    <xdr:col>5</xdr:col>
                    <xdr:colOff>742950</xdr:colOff>
                    <xdr:row>48</xdr:row>
                    <xdr:rowOff>0</xdr:rowOff>
                  </from>
                  <to>
                    <xdr:col>5</xdr:col>
                    <xdr:colOff>1209675</xdr:colOff>
                    <xdr:row>49</xdr:row>
                    <xdr:rowOff>47625</xdr:rowOff>
                  </to>
                </anchor>
              </controlPr>
            </control>
          </mc:Choice>
        </mc:AlternateContent>
        <mc:AlternateContent xmlns:mc="http://schemas.openxmlformats.org/markup-compatibility/2006">
          <mc:Choice Requires="x14">
            <control shapeId="2635" r:id="rId186" name="Check Box 587">
              <controlPr defaultSize="0" autoFill="0" autoLine="0" autoPict="0">
                <anchor moveWithCells="1">
                  <from>
                    <xdr:col>5</xdr:col>
                    <xdr:colOff>152400</xdr:colOff>
                    <xdr:row>48</xdr:row>
                    <xdr:rowOff>0</xdr:rowOff>
                  </from>
                  <to>
                    <xdr:col>5</xdr:col>
                    <xdr:colOff>581025</xdr:colOff>
                    <xdr:row>49</xdr:row>
                    <xdr:rowOff>47625</xdr:rowOff>
                  </to>
                </anchor>
              </controlPr>
            </control>
          </mc:Choice>
        </mc:AlternateContent>
        <mc:AlternateContent xmlns:mc="http://schemas.openxmlformats.org/markup-compatibility/2006">
          <mc:Choice Requires="x14">
            <control shapeId="2636" r:id="rId187" name="Check Box 588">
              <controlPr defaultSize="0" autoFill="0" autoLine="0" autoPict="0">
                <anchor moveWithCells="1">
                  <from>
                    <xdr:col>5</xdr:col>
                    <xdr:colOff>742950</xdr:colOff>
                    <xdr:row>48</xdr:row>
                    <xdr:rowOff>0</xdr:rowOff>
                  </from>
                  <to>
                    <xdr:col>5</xdr:col>
                    <xdr:colOff>1209675</xdr:colOff>
                    <xdr:row>49</xdr:row>
                    <xdr:rowOff>47625</xdr:rowOff>
                  </to>
                </anchor>
              </controlPr>
            </control>
          </mc:Choice>
        </mc:AlternateContent>
        <mc:AlternateContent xmlns:mc="http://schemas.openxmlformats.org/markup-compatibility/2006">
          <mc:Choice Requires="x14">
            <control shapeId="2637" r:id="rId188" name="Check Box 589">
              <controlPr defaultSize="0" autoFill="0" autoLine="0" autoPict="0">
                <anchor moveWithCells="1">
                  <from>
                    <xdr:col>6</xdr:col>
                    <xdr:colOff>152400</xdr:colOff>
                    <xdr:row>37</xdr:row>
                    <xdr:rowOff>0</xdr:rowOff>
                  </from>
                  <to>
                    <xdr:col>6</xdr:col>
                    <xdr:colOff>581025</xdr:colOff>
                    <xdr:row>38</xdr:row>
                    <xdr:rowOff>57150</xdr:rowOff>
                  </to>
                </anchor>
              </controlPr>
            </control>
          </mc:Choice>
        </mc:AlternateContent>
        <mc:AlternateContent xmlns:mc="http://schemas.openxmlformats.org/markup-compatibility/2006">
          <mc:Choice Requires="x14">
            <control shapeId="2638" r:id="rId189" name="Check Box 590">
              <controlPr defaultSize="0" autoFill="0" autoLine="0" autoPict="0">
                <anchor moveWithCells="1">
                  <from>
                    <xdr:col>6</xdr:col>
                    <xdr:colOff>733425</xdr:colOff>
                    <xdr:row>36</xdr:row>
                    <xdr:rowOff>152400</xdr:rowOff>
                  </from>
                  <to>
                    <xdr:col>6</xdr:col>
                    <xdr:colOff>1200150</xdr:colOff>
                    <xdr:row>38</xdr:row>
                    <xdr:rowOff>38100</xdr:rowOff>
                  </to>
                </anchor>
              </controlPr>
            </control>
          </mc:Choice>
        </mc:AlternateContent>
        <mc:AlternateContent xmlns:mc="http://schemas.openxmlformats.org/markup-compatibility/2006">
          <mc:Choice Requires="x14">
            <control shapeId="2639" r:id="rId190" name="Check Box 591">
              <controlPr defaultSize="0" autoFill="0" autoLine="0" autoPict="0">
                <anchor moveWithCells="1">
                  <from>
                    <xdr:col>6</xdr:col>
                    <xdr:colOff>742950</xdr:colOff>
                    <xdr:row>38</xdr:row>
                    <xdr:rowOff>0</xdr:rowOff>
                  </from>
                  <to>
                    <xdr:col>6</xdr:col>
                    <xdr:colOff>1209675</xdr:colOff>
                    <xdr:row>39</xdr:row>
                    <xdr:rowOff>57150</xdr:rowOff>
                  </to>
                </anchor>
              </controlPr>
            </control>
          </mc:Choice>
        </mc:AlternateContent>
        <mc:AlternateContent xmlns:mc="http://schemas.openxmlformats.org/markup-compatibility/2006">
          <mc:Choice Requires="x14">
            <control shapeId="2640" r:id="rId191" name="Check Box 592">
              <controlPr defaultSize="0" autoFill="0" autoLine="0" autoPict="0">
                <anchor moveWithCells="1">
                  <from>
                    <xdr:col>6</xdr:col>
                    <xdr:colOff>152400</xdr:colOff>
                    <xdr:row>38</xdr:row>
                    <xdr:rowOff>0</xdr:rowOff>
                  </from>
                  <to>
                    <xdr:col>6</xdr:col>
                    <xdr:colOff>581025</xdr:colOff>
                    <xdr:row>39</xdr:row>
                    <xdr:rowOff>57150</xdr:rowOff>
                  </to>
                </anchor>
              </controlPr>
            </control>
          </mc:Choice>
        </mc:AlternateContent>
        <mc:AlternateContent xmlns:mc="http://schemas.openxmlformats.org/markup-compatibility/2006">
          <mc:Choice Requires="x14">
            <control shapeId="2641" r:id="rId192" name="Check Box 593">
              <controlPr defaultSize="0" autoFill="0" autoLine="0" autoPict="0">
                <anchor moveWithCells="1">
                  <from>
                    <xdr:col>6</xdr:col>
                    <xdr:colOff>742950</xdr:colOff>
                    <xdr:row>38</xdr:row>
                    <xdr:rowOff>0</xdr:rowOff>
                  </from>
                  <to>
                    <xdr:col>6</xdr:col>
                    <xdr:colOff>1209675</xdr:colOff>
                    <xdr:row>39</xdr:row>
                    <xdr:rowOff>57150</xdr:rowOff>
                  </to>
                </anchor>
              </controlPr>
            </control>
          </mc:Choice>
        </mc:AlternateContent>
        <mc:AlternateContent xmlns:mc="http://schemas.openxmlformats.org/markup-compatibility/2006">
          <mc:Choice Requires="x14">
            <control shapeId="2642" r:id="rId193" name="Check Box 594">
              <controlPr defaultSize="0" autoFill="0" autoLine="0" autoPict="0">
                <anchor moveWithCells="1">
                  <from>
                    <xdr:col>6</xdr:col>
                    <xdr:colOff>742950</xdr:colOff>
                    <xdr:row>39</xdr:row>
                    <xdr:rowOff>0</xdr:rowOff>
                  </from>
                  <to>
                    <xdr:col>6</xdr:col>
                    <xdr:colOff>1209675</xdr:colOff>
                    <xdr:row>40</xdr:row>
                    <xdr:rowOff>57150</xdr:rowOff>
                  </to>
                </anchor>
              </controlPr>
            </control>
          </mc:Choice>
        </mc:AlternateContent>
        <mc:AlternateContent xmlns:mc="http://schemas.openxmlformats.org/markup-compatibility/2006">
          <mc:Choice Requires="x14">
            <control shapeId="2643" r:id="rId194" name="Check Box 595">
              <controlPr defaultSize="0" autoFill="0" autoLine="0" autoPict="0">
                <anchor moveWithCells="1">
                  <from>
                    <xdr:col>6</xdr:col>
                    <xdr:colOff>152400</xdr:colOff>
                    <xdr:row>39</xdr:row>
                    <xdr:rowOff>0</xdr:rowOff>
                  </from>
                  <to>
                    <xdr:col>6</xdr:col>
                    <xdr:colOff>581025</xdr:colOff>
                    <xdr:row>40</xdr:row>
                    <xdr:rowOff>57150</xdr:rowOff>
                  </to>
                </anchor>
              </controlPr>
            </control>
          </mc:Choice>
        </mc:AlternateContent>
        <mc:AlternateContent xmlns:mc="http://schemas.openxmlformats.org/markup-compatibility/2006">
          <mc:Choice Requires="x14">
            <control shapeId="2644" r:id="rId195" name="Check Box 596">
              <controlPr defaultSize="0" autoFill="0" autoLine="0" autoPict="0">
                <anchor moveWithCells="1">
                  <from>
                    <xdr:col>6</xdr:col>
                    <xdr:colOff>742950</xdr:colOff>
                    <xdr:row>39</xdr:row>
                    <xdr:rowOff>0</xdr:rowOff>
                  </from>
                  <to>
                    <xdr:col>6</xdr:col>
                    <xdr:colOff>1209675</xdr:colOff>
                    <xdr:row>40</xdr:row>
                    <xdr:rowOff>57150</xdr:rowOff>
                  </to>
                </anchor>
              </controlPr>
            </control>
          </mc:Choice>
        </mc:AlternateContent>
        <mc:AlternateContent xmlns:mc="http://schemas.openxmlformats.org/markup-compatibility/2006">
          <mc:Choice Requires="x14">
            <control shapeId="2645" r:id="rId196" name="Check Box 597">
              <controlPr defaultSize="0" autoFill="0" autoLine="0" autoPict="0">
                <anchor moveWithCells="1">
                  <from>
                    <xdr:col>6</xdr:col>
                    <xdr:colOff>742950</xdr:colOff>
                    <xdr:row>40</xdr:row>
                    <xdr:rowOff>0</xdr:rowOff>
                  </from>
                  <to>
                    <xdr:col>6</xdr:col>
                    <xdr:colOff>1209675</xdr:colOff>
                    <xdr:row>41</xdr:row>
                    <xdr:rowOff>57150</xdr:rowOff>
                  </to>
                </anchor>
              </controlPr>
            </control>
          </mc:Choice>
        </mc:AlternateContent>
        <mc:AlternateContent xmlns:mc="http://schemas.openxmlformats.org/markup-compatibility/2006">
          <mc:Choice Requires="x14">
            <control shapeId="2646" r:id="rId197" name="Check Box 598">
              <controlPr defaultSize="0" autoFill="0" autoLine="0" autoPict="0">
                <anchor moveWithCells="1">
                  <from>
                    <xdr:col>6</xdr:col>
                    <xdr:colOff>152400</xdr:colOff>
                    <xdr:row>40</xdr:row>
                    <xdr:rowOff>0</xdr:rowOff>
                  </from>
                  <to>
                    <xdr:col>6</xdr:col>
                    <xdr:colOff>581025</xdr:colOff>
                    <xdr:row>41</xdr:row>
                    <xdr:rowOff>57150</xdr:rowOff>
                  </to>
                </anchor>
              </controlPr>
            </control>
          </mc:Choice>
        </mc:AlternateContent>
        <mc:AlternateContent xmlns:mc="http://schemas.openxmlformats.org/markup-compatibility/2006">
          <mc:Choice Requires="x14">
            <control shapeId="2647" r:id="rId198" name="Check Box 599">
              <controlPr defaultSize="0" autoFill="0" autoLine="0" autoPict="0">
                <anchor moveWithCells="1">
                  <from>
                    <xdr:col>6</xdr:col>
                    <xdr:colOff>742950</xdr:colOff>
                    <xdr:row>40</xdr:row>
                    <xdr:rowOff>0</xdr:rowOff>
                  </from>
                  <to>
                    <xdr:col>6</xdr:col>
                    <xdr:colOff>1209675</xdr:colOff>
                    <xdr:row>41</xdr:row>
                    <xdr:rowOff>57150</xdr:rowOff>
                  </to>
                </anchor>
              </controlPr>
            </control>
          </mc:Choice>
        </mc:AlternateContent>
        <mc:AlternateContent xmlns:mc="http://schemas.openxmlformats.org/markup-compatibility/2006">
          <mc:Choice Requires="x14">
            <control shapeId="2648" r:id="rId199" name="Check Box 600">
              <controlPr defaultSize="0" autoFill="0" autoLine="0" autoPict="0">
                <anchor moveWithCells="1">
                  <from>
                    <xdr:col>6</xdr:col>
                    <xdr:colOff>742950</xdr:colOff>
                    <xdr:row>41</xdr:row>
                    <xdr:rowOff>0</xdr:rowOff>
                  </from>
                  <to>
                    <xdr:col>6</xdr:col>
                    <xdr:colOff>1209675</xdr:colOff>
                    <xdr:row>42</xdr:row>
                    <xdr:rowOff>57150</xdr:rowOff>
                  </to>
                </anchor>
              </controlPr>
            </control>
          </mc:Choice>
        </mc:AlternateContent>
        <mc:AlternateContent xmlns:mc="http://schemas.openxmlformats.org/markup-compatibility/2006">
          <mc:Choice Requires="x14">
            <control shapeId="2649" r:id="rId200" name="Check Box 601">
              <controlPr defaultSize="0" autoFill="0" autoLine="0" autoPict="0">
                <anchor moveWithCells="1">
                  <from>
                    <xdr:col>6</xdr:col>
                    <xdr:colOff>152400</xdr:colOff>
                    <xdr:row>41</xdr:row>
                    <xdr:rowOff>0</xdr:rowOff>
                  </from>
                  <to>
                    <xdr:col>6</xdr:col>
                    <xdr:colOff>581025</xdr:colOff>
                    <xdr:row>42</xdr:row>
                    <xdr:rowOff>57150</xdr:rowOff>
                  </to>
                </anchor>
              </controlPr>
            </control>
          </mc:Choice>
        </mc:AlternateContent>
        <mc:AlternateContent xmlns:mc="http://schemas.openxmlformats.org/markup-compatibility/2006">
          <mc:Choice Requires="x14">
            <control shapeId="2650" r:id="rId201" name="Check Box 602">
              <controlPr defaultSize="0" autoFill="0" autoLine="0" autoPict="0">
                <anchor moveWithCells="1">
                  <from>
                    <xdr:col>6</xdr:col>
                    <xdr:colOff>742950</xdr:colOff>
                    <xdr:row>41</xdr:row>
                    <xdr:rowOff>0</xdr:rowOff>
                  </from>
                  <to>
                    <xdr:col>6</xdr:col>
                    <xdr:colOff>1209675</xdr:colOff>
                    <xdr:row>42</xdr:row>
                    <xdr:rowOff>57150</xdr:rowOff>
                  </to>
                </anchor>
              </controlPr>
            </control>
          </mc:Choice>
        </mc:AlternateContent>
        <mc:AlternateContent xmlns:mc="http://schemas.openxmlformats.org/markup-compatibility/2006">
          <mc:Choice Requires="x14">
            <control shapeId="2651" r:id="rId202" name="Check Box 603">
              <controlPr defaultSize="0" autoFill="0" autoLine="0" autoPict="0">
                <anchor moveWithCells="1">
                  <from>
                    <xdr:col>6</xdr:col>
                    <xdr:colOff>742950</xdr:colOff>
                    <xdr:row>42</xdr:row>
                    <xdr:rowOff>0</xdr:rowOff>
                  </from>
                  <to>
                    <xdr:col>6</xdr:col>
                    <xdr:colOff>1209675</xdr:colOff>
                    <xdr:row>43</xdr:row>
                    <xdr:rowOff>57150</xdr:rowOff>
                  </to>
                </anchor>
              </controlPr>
            </control>
          </mc:Choice>
        </mc:AlternateContent>
        <mc:AlternateContent xmlns:mc="http://schemas.openxmlformats.org/markup-compatibility/2006">
          <mc:Choice Requires="x14">
            <control shapeId="2652" r:id="rId203" name="Check Box 604">
              <controlPr defaultSize="0" autoFill="0" autoLine="0" autoPict="0">
                <anchor moveWithCells="1">
                  <from>
                    <xdr:col>6</xdr:col>
                    <xdr:colOff>152400</xdr:colOff>
                    <xdr:row>42</xdr:row>
                    <xdr:rowOff>0</xdr:rowOff>
                  </from>
                  <to>
                    <xdr:col>6</xdr:col>
                    <xdr:colOff>581025</xdr:colOff>
                    <xdr:row>43</xdr:row>
                    <xdr:rowOff>57150</xdr:rowOff>
                  </to>
                </anchor>
              </controlPr>
            </control>
          </mc:Choice>
        </mc:AlternateContent>
        <mc:AlternateContent xmlns:mc="http://schemas.openxmlformats.org/markup-compatibility/2006">
          <mc:Choice Requires="x14">
            <control shapeId="2653" r:id="rId204" name="Check Box 605">
              <controlPr defaultSize="0" autoFill="0" autoLine="0" autoPict="0">
                <anchor moveWithCells="1">
                  <from>
                    <xdr:col>6</xdr:col>
                    <xdr:colOff>742950</xdr:colOff>
                    <xdr:row>42</xdr:row>
                    <xdr:rowOff>0</xdr:rowOff>
                  </from>
                  <to>
                    <xdr:col>6</xdr:col>
                    <xdr:colOff>1209675</xdr:colOff>
                    <xdr:row>43</xdr:row>
                    <xdr:rowOff>57150</xdr:rowOff>
                  </to>
                </anchor>
              </controlPr>
            </control>
          </mc:Choice>
        </mc:AlternateContent>
        <mc:AlternateContent xmlns:mc="http://schemas.openxmlformats.org/markup-compatibility/2006">
          <mc:Choice Requires="x14">
            <control shapeId="2654" r:id="rId205" name="Check Box 606">
              <controlPr defaultSize="0" autoFill="0" autoLine="0" autoPict="0">
                <anchor moveWithCells="1">
                  <from>
                    <xdr:col>6</xdr:col>
                    <xdr:colOff>742950</xdr:colOff>
                    <xdr:row>43</xdr:row>
                    <xdr:rowOff>0</xdr:rowOff>
                  </from>
                  <to>
                    <xdr:col>6</xdr:col>
                    <xdr:colOff>1209675</xdr:colOff>
                    <xdr:row>44</xdr:row>
                    <xdr:rowOff>57150</xdr:rowOff>
                  </to>
                </anchor>
              </controlPr>
            </control>
          </mc:Choice>
        </mc:AlternateContent>
        <mc:AlternateContent xmlns:mc="http://schemas.openxmlformats.org/markup-compatibility/2006">
          <mc:Choice Requires="x14">
            <control shapeId="2655" r:id="rId206" name="Check Box 607">
              <controlPr defaultSize="0" autoFill="0" autoLine="0" autoPict="0">
                <anchor moveWithCells="1">
                  <from>
                    <xdr:col>6</xdr:col>
                    <xdr:colOff>152400</xdr:colOff>
                    <xdr:row>43</xdr:row>
                    <xdr:rowOff>0</xdr:rowOff>
                  </from>
                  <to>
                    <xdr:col>6</xdr:col>
                    <xdr:colOff>581025</xdr:colOff>
                    <xdr:row>44</xdr:row>
                    <xdr:rowOff>57150</xdr:rowOff>
                  </to>
                </anchor>
              </controlPr>
            </control>
          </mc:Choice>
        </mc:AlternateContent>
        <mc:AlternateContent xmlns:mc="http://schemas.openxmlformats.org/markup-compatibility/2006">
          <mc:Choice Requires="x14">
            <control shapeId="2656" r:id="rId207" name="Check Box 608">
              <controlPr defaultSize="0" autoFill="0" autoLine="0" autoPict="0">
                <anchor moveWithCells="1">
                  <from>
                    <xdr:col>6</xdr:col>
                    <xdr:colOff>742950</xdr:colOff>
                    <xdr:row>43</xdr:row>
                    <xdr:rowOff>0</xdr:rowOff>
                  </from>
                  <to>
                    <xdr:col>6</xdr:col>
                    <xdr:colOff>1209675</xdr:colOff>
                    <xdr:row>44</xdr:row>
                    <xdr:rowOff>57150</xdr:rowOff>
                  </to>
                </anchor>
              </controlPr>
            </control>
          </mc:Choice>
        </mc:AlternateContent>
        <mc:AlternateContent xmlns:mc="http://schemas.openxmlformats.org/markup-compatibility/2006">
          <mc:Choice Requires="x14">
            <control shapeId="2657" r:id="rId208" name="Check Box 609">
              <controlPr defaultSize="0" autoFill="0" autoLine="0" autoPict="0">
                <anchor moveWithCells="1">
                  <from>
                    <xdr:col>6</xdr:col>
                    <xdr:colOff>742950</xdr:colOff>
                    <xdr:row>44</xdr:row>
                    <xdr:rowOff>0</xdr:rowOff>
                  </from>
                  <to>
                    <xdr:col>6</xdr:col>
                    <xdr:colOff>1209675</xdr:colOff>
                    <xdr:row>45</xdr:row>
                    <xdr:rowOff>57150</xdr:rowOff>
                  </to>
                </anchor>
              </controlPr>
            </control>
          </mc:Choice>
        </mc:AlternateContent>
        <mc:AlternateContent xmlns:mc="http://schemas.openxmlformats.org/markup-compatibility/2006">
          <mc:Choice Requires="x14">
            <control shapeId="2658" r:id="rId209" name="Check Box 610">
              <controlPr defaultSize="0" autoFill="0" autoLine="0" autoPict="0">
                <anchor moveWithCells="1">
                  <from>
                    <xdr:col>6</xdr:col>
                    <xdr:colOff>152400</xdr:colOff>
                    <xdr:row>44</xdr:row>
                    <xdr:rowOff>0</xdr:rowOff>
                  </from>
                  <to>
                    <xdr:col>6</xdr:col>
                    <xdr:colOff>581025</xdr:colOff>
                    <xdr:row>45</xdr:row>
                    <xdr:rowOff>57150</xdr:rowOff>
                  </to>
                </anchor>
              </controlPr>
            </control>
          </mc:Choice>
        </mc:AlternateContent>
        <mc:AlternateContent xmlns:mc="http://schemas.openxmlformats.org/markup-compatibility/2006">
          <mc:Choice Requires="x14">
            <control shapeId="2659" r:id="rId210" name="Check Box 611">
              <controlPr defaultSize="0" autoFill="0" autoLine="0" autoPict="0">
                <anchor moveWithCells="1">
                  <from>
                    <xdr:col>6</xdr:col>
                    <xdr:colOff>742950</xdr:colOff>
                    <xdr:row>44</xdr:row>
                    <xdr:rowOff>0</xdr:rowOff>
                  </from>
                  <to>
                    <xdr:col>6</xdr:col>
                    <xdr:colOff>1209675</xdr:colOff>
                    <xdr:row>45</xdr:row>
                    <xdr:rowOff>57150</xdr:rowOff>
                  </to>
                </anchor>
              </controlPr>
            </control>
          </mc:Choice>
        </mc:AlternateContent>
        <mc:AlternateContent xmlns:mc="http://schemas.openxmlformats.org/markup-compatibility/2006">
          <mc:Choice Requires="x14">
            <control shapeId="2660" r:id="rId211" name="Check Box 612">
              <controlPr defaultSize="0" autoFill="0" autoLine="0" autoPict="0">
                <anchor moveWithCells="1">
                  <from>
                    <xdr:col>6</xdr:col>
                    <xdr:colOff>742950</xdr:colOff>
                    <xdr:row>45</xdr:row>
                    <xdr:rowOff>0</xdr:rowOff>
                  </from>
                  <to>
                    <xdr:col>6</xdr:col>
                    <xdr:colOff>1209675</xdr:colOff>
                    <xdr:row>46</xdr:row>
                    <xdr:rowOff>57150</xdr:rowOff>
                  </to>
                </anchor>
              </controlPr>
            </control>
          </mc:Choice>
        </mc:AlternateContent>
        <mc:AlternateContent xmlns:mc="http://schemas.openxmlformats.org/markup-compatibility/2006">
          <mc:Choice Requires="x14">
            <control shapeId="2661" r:id="rId212" name="Check Box 613">
              <controlPr defaultSize="0" autoFill="0" autoLine="0" autoPict="0">
                <anchor moveWithCells="1">
                  <from>
                    <xdr:col>6</xdr:col>
                    <xdr:colOff>152400</xdr:colOff>
                    <xdr:row>45</xdr:row>
                    <xdr:rowOff>0</xdr:rowOff>
                  </from>
                  <to>
                    <xdr:col>6</xdr:col>
                    <xdr:colOff>581025</xdr:colOff>
                    <xdr:row>46</xdr:row>
                    <xdr:rowOff>57150</xdr:rowOff>
                  </to>
                </anchor>
              </controlPr>
            </control>
          </mc:Choice>
        </mc:AlternateContent>
        <mc:AlternateContent xmlns:mc="http://schemas.openxmlformats.org/markup-compatibility/2006">
          <mc:Choice Requires="x14">
            <control shapeId="2662" r:id="rId213" name="Check Box 614">
              <controlPr defaultSize="0" autoFill="0" autoLine="0" autoPict="0">
                <anchor moveWithCells="1">
                  <from>
                    <xdr:col>6</xdr:col>
                    <xdr:colOff>742950</xdr:colOff>
                    <xdr:row>45</xdr:row>
                    <xdr:rowOff>0</xdr:rowOff>
                  </from>
                  <to>
                    <xdr:col>6</xdr:col>
                    <xdr:colOff>1209675</xdr:colOff>
                    <xdr:row>46</xdr:row>
                    <xdr:rowOff>57150</xdr:rowOff>
                  </to>
                </anchor>
              </controlPr>
            </control>
          </mc:Choice>
        </mc:AlternateContent>
        <mc:AlternateContent xmlns:mc="http://schemas.openxmlformats.org/markup-compatibility/2006">
          <mc:Choice Requires="x14">
            <control shapeId="2663" r:id="rId214" name="Check Box 615">
              <controlPr defaultSize="0" autoFill="0" autoLine="0" autoPict="0">
                <anchor moveWithCells="1">
                  <from>
                    <xdr:col>6</xdr:col>
                    <xdr:colOff>742950</xdr:colOff>
                    <xdr:row>46</xdr:row>
                    <xdr:rowOff>0</xdr:rowOff>
                  </from>
                  <to>
                    <xdr:col>6</xdr:col>
                    <xdr:colOff>1209675</xdr:colOff>
                    <xdr:row>47</xdr:row>
                    <xdr:rowOff>57150</xdr:rowOff>
                  </to>
                </anchor>
              </controlPr>
            </control>
          </mc:Choice>
        </mc:AlternateContent>
        <mc:AlternateContent xmlns:mc="http://schemas.openxmlformats.org/markup-compatibility/2006">
          <mc:Choice Requires="x14">
            <control shapeId="2664" r:id="rId215" name="Check Box 616">
              <controlPr defaultSize="0" autoFill="0" autoLine="0" autoPict="0">
                <anchor moveWithCells="1">
                  <from>
                    <xdr:col>6</xdr:col>
                    <xdr:colOff>152400</xdr:colOff>
                    <xdr:row>46</xdr:row>
                    <xdr:rowOff>0</xdr:rowOff>
                  </from>
                  <to>
                    <xdr:col>6</xdr:col>
                    <xdr:colOff>581025</xdr:colOff>
                    <xdr:row>47</xdr:row>
                    <xdr:rowOff>57150</xdr:rowOff>
                  </to>
                </anchor>
              </controlPr>
            </control>
          </mc:Choice>
        </mc:AlternateContent>
        <mc:AlternateContent xmlns:mc="http://schemas.openxmlformats.org/markup-compatibility/2006">
          <mc:Choice Requires="x14">
            <control shapeId="2665" r:id="rId216" name="Check Box 617">
              <controlPr defaultSize="0" autoFill="0" autoLine="0" autoPict="0">
                <anchor moveWithCells="1">
                  <from>
                    <xdr:col>6</xdr:col>
                    <xdr:colOff>742950</xdr:colOff>
                    <xdr:row>46</xdr:row>
                    <xdr:rowOff>0</xdr:rowOff>
                  </from>
                  <to>
                    <xdr:col>6</xdr:col>
                    <xdr:colOff>1209675</xdr:colOff>
                    <xdr:row>47</xdr:row>
                    <xdr:rowOff>57150</xdr:rowOff>
                  </to>
                </anchor>
              </controlPr>
            </control>
          </mc:Choice>
        </mc:AlternateContent>
        <mc:AlternateContent xmlns:mc="http://schemas.openxmlformats.org/markup-compatibility/2006">
          <mc:Choice Requires="x14">
            <control shapeId="2666" r:id="rId217" name="Check Box 618">
              <controlPr defaultSize="0" autoFill="0" autoLine="0" autoPict="0">
                <anchor moveWithCells="1">
                  <from>
                    <xdr:col>6</xdr:col>
                    <xdr:colOff>742950</xdr:colOff>
                    <xdr:row>47</xdr:row>
                    <xdr:rowOff>0</xdr:rowOff>
                  </from>
                  <to>
                    <xdr:col>6</xdr:col>
                    <xdr:colOff>1209675</xdr:colOff>
                    <xdr:row>48</xdr:row>
                    <xdr:rowOff>57150</xdr:rowOff>
                  </to>
                </anchor>
              </controlPr>
            </control>
          </mc:Choice>
        </mc:AlternateContent>
        <mc:AlternateContent xmlns:mc="http://schemas.openxmlformats.org/markup-compatibility/2006">
          <mc:Choice Requires="x14">
            <control shapeId="2667" r:id="rId218" name="Check Box 619">
              <controlPr defaultSize="0" autoFill="0" autoLine="0" autoPict="0">
                <anchor moveWithCells="1">
                  <from>
                    <xdr:col>6</xdr:col>
                    <xdr:colOff>152400</xdr:colOff>
                    <xdr:row>47</xdr:row>
                    <xdr:rowOff>0</xdr:rowOff>
                  </from>
                  <to>
                    <xdr:col>6</xdr:col>
                    <xdr:colOff>581025</xdr:colOff>
                    <xdr:row>48</xdr:row>
                    <xdr:rowOff>57150</xdr:rowOff>
                  </to>
                </anchor>
              </controlPr>
            </control>
          </mc:Choice>
        </mc:AlternateContent>
        <mc:AlternateContent xmlns:mc="http://schemas.openxmlformats.org/markup-compatibility/2006">
          <mc:Choice Requires="x14">
            <control shapeId="2668" r:id="rId219" name="Check Box 620">
              <controlPr defaultSize="0" autoFill="0" autoLine="0" autoPict="0">
                <anchor moveWithCells="1">
                  <from>
                    <xdr:col>6</xdr:col>
                    <xdr:colOff>742950</xdr:colOff>
                    <xdr:row>47</xdr:row>
                    <xdr:rowOff>0</xdr:rowOff>
                  </from>
                  <to>
                    <xdr:col>6</xdr:col>
                    <xdr:colOff>1209675</xdr:colOff>
                    <xdr:row>48</xdr:row>
                    <xdr:rowOff>57150</xdr:rowOff>
                  </to>
                </anchor>
              </controlPr>
            </control>
          </mc:Choice>
        </mc:AlternateContent>
        <mc:AlternateContent xmlns:mc="http://schemas.openxmlformats.org/markup-compatibility/2006">
          <mc:Choice Requires="x14">
            <control shapeId="2669" r:id="rId220" name="Check Box 621">
              <controlPr defaultSize="0" autoFill="0" autoLine="0" autoPict="0">
                <anchor moveWithCells="1">
                  <from>
                    <xdr:col>6</xdr:col>
                    <xdr:colOff>742950</xdr:colOff>
                    <xdr:row>48</xdr:row>
                    <xdr:rowOff>0</xdr:rowOff>
                  </from>
                  <to>
                    <xdr:col>6</xdr:col>
                    <xdr:colOff>1209675</xdr:colOff>
                    <xdr:row>49</xdr:row>
                    <xdr:rowOff>47625</xdr:rowOff>
                  </to>
                </anchor>
              </controlPr>
            </control>
          </mc:Choice>
        </mc:AlternateContent>
        <mc:AlternateContent xmlns:mc="http://schemas.openxmlformats.org/markup-compatibility/2006">
          <mc:Choice Requires="x14">
            <control shapeId="2670" r:id="rId221" name="Check Box 622">
              <controlPr defaultSize="0" autoFill="0" autoLine="0" autoPict="0">
                <anchor moveWithCells="1">
                  <from>
                    <xdr:col>6</xdr:col>
                    <xdr:colOff>152400</xdr:colOff>
                    <xdr:row>48</xdr:row>
                    <xdr:rowOff>0</xdr:rowOff>
                  </from>
                  <to>
                    <xdr:col>6</xdr:col>
                    <xdr:colOff>581025</xdr:colOff>
                    <xdr:row>49</xdr:row>
                    <xdr:rowOff>47625</xdr:rowOff>
                  </to>
                </anchor>
              </controlPr>
            </control>
          </mc:Choice>
        </mc:AlternateContent>
        <mc:AlternateContent xmlns:mc="http://schemas.openxmlformats.org/markup-compatibility/2006">
          <mc:Choice Requires="x14">
            <control shapeId="2671" r:id="rId222" name="Check Box 623">
              <controlPr defaultSize="0" autoFill="0" autoLine="0" autoPict="0">
                <anchor moveWithCells="1">
                  <from>
                    <xdr:col>6</xdr:col>
                    <xdr:colOff>742950</xdr:colOff>
                    <xdr:row>48</xdr:row>
                    <xdr:rowOff>0</xdr:rowOff>
                  </from>
                  <to>
                    <xdr:col>6</xdr:col>
                    <xdr:colOff>1209675</xdr:colOff>
                    <xdr:row>49</xdr:row>
                    <xdr:rowOff>47625</xdr:rowOff>
                  </to>
                </anchor>
              </controlPr>
            </control>
          </mc:Choice>
        </mc:AlternateContent>
        <mc:AlternateContent xmlns:mc="http://schemas.openxmlformats.org/markup-compatibility/2006">
          <mc:Choice Requires="x14">
            <control shapeId="2672" r:id="rId223" name="Check Box 624">
              <controlPr defaultSize="0" autoFill="0" autoLine="0" autoPict="0">
                <anchor moveWithCells="1">
                  <from>
                    <xdr:col>4</xdr:col>
                    <xdr:colOff>142875</xdr:colOff>
                    <xdr:row>38</xdr:row>
                    <xdr:rowOff>0</xdr:rowOff>
                  </from>
                  <to>
                    <xdr:col>4</xdr:col>
                    <xdr:colOff>571500</xdr:colOff>
                    <xdr:row>39</xdr:row>
                    <xdr:rowOff>57150</xdr:rowOff>
                  </to>
                </anchor>
              </controlPr>
            </control>
          </mc:Choice>
        </mc:AlternateContent>
        <mc:AlternateContent xmlns:mc="http://schemas.openxmlformats.org/markup-compatibility/2006">
          <mc:Choice Requires="x14">
            <control shapeId="2673" r:id="rId224" name="Check Box 625">
              <controlPr defaultSize="0" autoFill="0" autoLine="0" autoPict="0">
                <anchor moveWithCells="1">
                  <from>
                    <xdr:col>4</xdr:col>
                    <xdr:colOff>742950</xdr:colOff>
                    <xdr:row>38</xdr:row>
                    <xdr:rowOff>0</xdr:rowOff>
                  </from>
                  <to>
                    <xdr:col>4</xdr:col>
                    <xdr:colOff>1209675</xdr:colOff>
                    <xdr:row>39</xdr:row>
                    <xdr:rowOff>57150</xdr:rowOff>
                  </to>
                </anchor>
              </controlPr>
            </control>
          </mc:Choice>
        </mc:AlternateContent>
        <mc:AlternateContent xmlns:mc="http://schemas.openxmlformats.org/markup-compatibility/2006">
          <mc:Choice Requires="x14">
            <control shapeId="2674" r:id="rId225" name="Check Box 626">
              <controlPr defaultSize="0" autoFill="0" autoLine="0" autoPict="0">
                <anchor moveWithCells="1">
                  <from>
                    <xdr:col>4</xdr:col>
                    <xdr:colOff>142875</xdr:colOff>
                    <xdr:row>39</xdr:row>
                    <xdr:rowOff>0</xdr:rowOff>
                  </from>
                  <to>
                    <xdr:col>4</xdr:col>
                    <xdr:colOff>571500</xdr:colOff>
                    <xdr:row>40</xdr:row>
                    <xdr:rowOff>57150</xdr:rowOff>
                  </to>
                </anchor>
              </controlPr>
            </control>
          </mc:Choice>
        </mc:AlternateContent>
        <mc:AlternateContent xmlns:mc="http://schemas.openxmlformats.org/markup-compatibility/2006">
          <mc:Choice Requires="x14">
            <control shapeId="2675" r:id="rId226" name="Check Box 627">
              <controlPr defaultSize="0" autoFill="0" autoLine="0" autoPict="0">
                <anchor moveWithCells="1">
                  <from>
                    <xdr:col>4</xdr:col>
                    <xdr:colOff>742950</xdr:colOff>
                    <xdr:row>39</xdr:row>
                    <xdr:rowOff>0</xdr:rowOff>
                  </from>
                  <to>
                    <xdr:col>4</xdr:col>
                    <xdr:colOff>1209675</xdr:colOff>
                    <xdr:row>40</xdr:row>
                    <xdr:rowOff>57150</xdr:rowOff>
                  </to>
                </anchor>
              </controlPr>
            </control>
          </mc:Choice>
        </mc:AlternateContent>
        <mc:AlternateContent xmlns:mc="http://schemas.openxmlformats.org/markup-compatibility/2006">
          <mc:Choice Requires="x14">
            <control shapeId="2676" r:id="rId227" name="Check Box 628">
              <controlPr defaultSize="0" autoFill="0" autoLine="0" autoPict="0">
                <anchor moveWithCells="1">
                  <from>
                    <xdr:col>3</xdr:col>
                    <xdr:colOff>152400</xdr:colOff>
                    <xdr:row>37</xdr:row>
                    <xdr:rowOff>0</xdr:rowOff>
                  </from>
                  <to>
                    <xdr:col>3</xdr:col>
                    <xdr:colOff>581025</xdr:colOff>
                    <xdr:row>38</xdr:row>
                    <xdr:rowOff>57150</xdr:rowOff>
                  </to>
                </anchor>
              </controlPr>
            </control>
          </mc:Choice>
        </mc:AlternateContent>
        <mc:AlternateContent xmlns:mc="http://schemas.openxmlformats.org/markup-compatibility/2006">
          <mc:Choice Requires="x14">
            <control shapeId="2677" r:id="rId228" name="Check Box 629">
              <controlPr defaultSize="0" autoFill="0" autoLine="0" autoPict="0">
                <anchor moveWithCells="1">
                  <from>
                    <xdr:col>3</xdr:col>
                    <xdr:colOff>742950</xdr:colOff>
                    <xdr:row>36</xdr:row>
                    <xdr:rowOff>161925</xdr:rowOff>
                  </from>
                  <to>
                    <xdr:col>3</xdr:col>
                    <xdr:colOff>1209675</xdr:colOff>
                    <xdr:row>38</xdr:row>
                    <xdr:rowOff>47625</xdr:rowOff>
                  </to>
                </anchor>
              </controlPr>
            </control>
          </mc:Choice>
        </mc:AlternateContent>
        <mc:AlternateContent xmlns:mc="http://schemas.openxmlformats.org/markup-compatibility/2006">
          <mc:Choice Requires="x14">
            <control shapeId="2678" r:id="rId229" name="Check Box 630">
              <controlPr defaultSize="0" autoFill="0" autoLine="0" autoPict="0">
                <anchor moveWithCells="1">
                  <from>
                    <xdr:col>3</xdr:col>
                    <xdr:colOff>742950</xdr:colOff>
                    <xdr:row>38</xdr:row>
                    <xdr:rowOff>0</xdr:rowOff>
                  </from>
                  <to>
                    <xdr:col>3</xdr:col>
                    <xdr:colOff>1209675</xdr:colOff>
                    <xdr:row>39</xdr:row>
                    <xdr:rowOff>57150</xdr:rowOff>
                  </to>
                </anchor>
              </controlPr>
            </control>
          </mc:Choice>
        </mc:AlternateContent>
        <mc:AlternateContent xmlns:mc="http://schemas.openxmlformats.org/markup-compatibility/2006">
          <mc:Choice Requires="x14">
            <control shapeId="2679" r:id="rId230" name="Check Box 631">
              <controlPr defaultSize="0" autoFill="0" autoLine="0" autoPict="0">
                <anchor moveWithCells="1">
                  <from>
                    <xdr:col>3</xdr:col>
                    <xdr:colOff>152400</xdr:colOff>
                    <xdr:row>38</xdr:row>
                    <xdr:rowOff>0</xdr:rowOff>
                  </from>
                  <to>
                    <xdr:col>3</xdr:col>
                    <xdr:colOff>581025</xdr:colOff>
                    <xdr:row>39</xdr:row>
                    <xdr:rowOff>57150</xdr:rowOff>
                  </to>
                </anchor>
              </controlPr>
            </control>
          </mc:Choice>
        </mc:AlternateContent>
        <mc:AlternateContent xmlns:mc="http://schemas.openxmlformats.org/markup-compatibility/2006">
          <mc:Choice Requires="x14">
            <control shapeId="2680" r:id="rId231" name="Check Box 632">
              <controlPr defaultSize="0" autoFill="0" autoLine="0" autoPict="0">
                <anchor moveWithCells="1">
                  <from>
                    <xdr:col>3</xdr:col>
                    <xdr:colOff>742950</xdr:colOff>
                    <xdr:row>38</xdr:row>
                    <xdr:rowOff>0</xdr:rowOff>
                  </from>
                  <to>
                    <xdr:col>3</xdr:col>
                    <xdr:colOff>1209675</xdr:colOff>
                    <xdr:row>39</xdr:row>
                    <xdr:rowOff>57150</xdr:rowOff>
                  </to>
                </anchor>
              </controlPr>
            </control>
          </mc:Choice>
        </mc:AlternateContent>
        <mc:AlternateContent xmlns:mc="http://schemas.openxmlformats.org/markup-compatibility/2006">
          <mc:Choice Requires="x14">
            <control shapeId="2681" r:id="rId232" name="Check Box 633">
              <controlPr defaultSize="0" autoFill="0" autoLine="0" autoPict="0">
                <anchor moveWithCells="1">
                  <from>
                    <xdr:col>3</xdr:col>
                    <xdr:colOff>742950</xdr:colOff>
                    <xdr:row>39</xdr:row>
                    <xdr:rowOff>0</xdr:rowOff>
                  </from>
                  <to>
                    <xdr:col>3</xdr:col>
                    <xdr:colOff>1209675</xdr:colOff>
                    <xdr:row>40</xdr:row>
                    <xdr:rowOff>57150</xdr:rowOff>
                  </to>
                </anchor>
              </controlPr>
            </control>
          </mc:Choice>
        </mc:AlternateContent>
        <mc:AlternateContent xmlns:mc="http://schemas.openxmlformats.org/markup-compatibility/2006">
          <mc:Choice Requires="x14">
            <control shapeId="2682" r:id="rId233" name="Check Box 634">
              <controlPr defaultSize="0" autoFill="0" autoLine="0" autoPict="0">
                <anchor moveWithCells="1">
                  <from>
                    <xdr:col>3</xdr:col>
                    <xdr:colOff>152400</xdr:colOff>
                    <xdr:row>39</xdr:row>
                    <xdr:rowOff>0</xdr:rowOff>
                  </from>
                  <to>
                    <xdr:col>3</xdr:col>
                    <xdr:colOff>581025</xdr:colOff>
                    <xdr:row>40</xdr:row>
                    <xdr:rowOff>57150</xdr:rowOff>
                  </to>
                </anchor>
              </controlPr>
            </control>
          </mc:Choice>
        </mc:AlternateContent>
        <mc:AlternateContent xmlns:mc="http://schemas.openxmlformats.org/markup-compatibility/2006">
          <mc:Choice Requires="x14">
            <control shapeId="2683" r:id="rId234" name="Check Box 635">
              <controlPr defaultSize="0" autoFill="0" autoLine="0" autoPict="0">
                <anchor moveWithCells="1">
                  <from>
                    <xdr:col>3</xdr:col>
                    <xdr:colOff>742950</xdr:colOff>
                    <xdr:row>39</xdr:row>
                    <xdr:rowOff>0</xdr:rowOff>
                  </from>
                  <to>
                    <xdr:col>3</xdr:col>
                    <xdr:colOff>1209675</xdr:colOff>
                    <xdr:row>40</xdr:row>
                    <xdr:rowOff>57150</xdr:rowOff>
                  </to>
                </anchor>
              </controlPr>
            </control>
          </mc:Choice>
        </mc:AlternateContent>
        <mc:AlternateContent xmlns:mc="http://schemas.openxmlformats.org/markup-compatibility/2006">
          <mc:Choice Requires="x14">
            <control shapeId="2684" r:id="rId235" name="Check Box 636">
              <controlPr defaultSize="0" autoFill="0" autoLine="0" autoPict="0">
                <anchor moveWithCells="1">
                  <from>
                    <xdr:col>3</xdr:col>
                    <xdr:colOff>742950</xdr:colOff>
                    <xdr:row>40</xdr:row>
                    <xdr:rowOff>0</xdr:rowOff>
                  </from>
                  <to>
                    <xdr:col>3</xdr:col>
                    <xdr:colOff>1209675</xdr:colOff>
                    <xdr:row>41</xdr:row>
                    <xdr:rowOff>57150</xdr:rowOff>
                  </to>
                </anchor>
              </controlPr>
            </control>
          </mc:Choice>
        </mc:AlternateContent>
        <mc:AlternateContent xmlns:mc="http://schemas.openxmlformats.org/markup-compatibility/2006">
          <mc:Choice Requires="x14">
            <control shapeId="2685" r:id="rId236" name="Check Box 637">
              <controlPr defaultSize="0" autoFill="0" autoLine="0" autoPict="0">
                <anchor moveWithCells="1">
                  <from>
                    <xdr:col>3</xdr:col>
                    <xdr:colOff>152400</xdr:colOff>
                    <xdr:row>40</xdr:row>
                    <xdr:rowOff>0</xdr:rowOff>
                  </from>
                  <to>
                    <xdr:col>3</xdr:col>
                    <xdr:colOff>581025</xdr:colOff>
                    <xdr:row>41</xdr:row>
                    <xdr:rowOff>57150</xdr:rowOff>
                  </to>
                </anchor>
              </controlPr>
            </control>
          </mc:Choice>
        </mc:AlternateContent>
        <mc:AlternateContent xmlns:mc="http://schemas.openxmlformats.org/markup-compatibility/2006">
          <mc:Choice Requires="x14">
            <control shapeId="2686" r:id="rId237" name="Check Box 638">
              <controlPr defaultSize="0" autoFill="0" autoLine="0" autoPict="0">
                <anchor moveWithCells="1">
                  <from>
                    <xdr:col>3</xdr:col>
                    <xdr:colOff>742950</xdr:colOff>
                    <xdr:row>40</xdr:row>
                    <xdr:rowOff>0</xdr:rowOff>
                  </from>
                  <to>
                    <xdr:col>3</xdr:col>
                    <xdr:colOff>1209675</xdr:colOff>
                    <xdr:row>41</xdr:row>
                    <xdr:rowOff>57150</xdr:rowOff>
                  </to>
                </anchor>
              </controlPr>
            </control>
          </mc:Choice>
        </mc:AlternateContent>
        <mc:AlternateContent xmlns:mc="http://schemas.openxmlformats.org/markup-compatibility/2006">
          <mc:Choice Requires="x14">
            <control shapeId="2687" r:id="rId238" name="Check Box 639">
              <controlPr defaultSize="0" autoFill="0" autoLine="0" autoPict="0">
                <anchor moveWithCells="1">
                  <from>
                    <xdr:col>3</xdr:col>
                    <xdr:colOff>742950</xdr:colOff>
                    <xdr:row>41</xdr:row>
                    <xdr:rowOff>0</xdr:rowOff>
                  </from>
                  <to>
                    <xdr:col>3</xdr:col>
                    <xdr:colOff>1209675</xdr:colOff>
                    <xdr:row>42</xdr:row>
                    <xdr:rowOff>57150</xdr:rowOff>
                  </to>
                </anchor>
              </controlPr>
            </control>
          </mc:Choice>
        </mc:AlternateContent>
        <mc:AlternateContent xmlns:mc="http://schemas.openxmlformats.org/markup-compatibility/2006">
          <mc:Choice Requires="x14">
            <control shapeId="2688" r:id="rId239" name="Check Box 640">
              <controlPr defaultSize="0" autoFill="0" autoLine="0" autoPict="0">
                <anchor moveWithCells="1">
                  <from>
                    <xdr:col>3</xdr:col>
                    <xdr:colOff>152400</xdr:colOff>
                    <xdr:row>41</xdr:row>
                    <xdr:rowOff>0</xdr:rowOff>
                  </from>
                  <to>
                    <xdr:col>3</xdr:col>
                    <xdr:colOff>581025</xdr:colOff>
                    <xdr:row>42</xdr:row>
                    <xdr:rowOff>57150</xdr:rowOff>
                  </to>
                </anchor>
              </controlPr>
            </control>
          </mc:Choice>
        </mc:AlternateContent>
        <mc:AlternateContent xmlns:mc="http://schemas.openxmlformats.org/markup-compatibility/2006">
          <mc:Choice Requires="x14">
            <control shapeId="2689" r:id="rId240" name="Check Box 641">
              <controlPr defaultSize="0" autoFill="0" autoLine="0" autoPict="0">
                <anchor moveWithCells="1">
                  <from>
                    <xdr:col>3</xdr:col>
                    <xdr:colOff>742950</xdr:colOff>
                    <xdr:row>41</xdr:row>
                    <xdr:rowOff>0</xdr:rowOff>
                  </from>
                  <to>
                    <xdr:col>3</xdr:col>
                    <xdr:colOff>1209675</xdr:colOff>
                    <xdr:row>42</xdr:row>
                    <xdr:rowOff>57150</xdr:rowOff>
                  </to>
                </anchor>
              </controlPr>
            </control>
          </mc:Choice>
        </mc:AlternateContent>
        <mc:AlternateContent xmlns:mc="http://schemas.openxmlformats.org/markup-compatibility/2006">
          <mc:Choice Requires="x14">
            <control shapeId="2690" r:id="rId241" name="Check Box 642">
              <controlPr defaultSize="0" autoFill="0" autoLine="0" autoPict="0">
                <anchor moveWithCells="1">
                  <from>
                    <xdr:col>3</xdr:col>
                    <xdr:colOff>742950</xdr:colOff>
                    <xdr:row>42</xdr:row>
                    <xdr:rowOff>0</xdr:rowOff>
                  </from>
                  <to>
                    <xdr:col>3</xdr:col>
                    <xdr:colOff>1209675</xdr:colOff>
                    <xdr:row>43</xdr:row>
                    <xdr:rowOff>57150</xdr:rowOff>
                  </to>
                </anchor>
              </controlPr>
            </control>
          </mc:Choice>
        </mc:AlternateContent>
        <mc:AlternateContent xmlns:mc="http://schemas.openxmlformats.org/markup-compatibility/2006">
          <mc:Choice Requires="x14">
            <control shapeId="2691" r:id="rId242" name="Check Box 643">
              <controlPr defaultSize="0" autoFill="0" autoLine="0" autoPict="0">
                <anchor moveWithCells="1">
                  <from>
                    <xdr:col>3</xdr:col>
                    <xdr:colOff>152400</xdr:colOff>
                    <xdr:row>42</xdr:row>
                    <xdr:rowOff>0</xdr:rowOff>
                  </from>
                  <to>
                    <xdr:col>3</xdr:col>
                    <xdr:colOff>581025</xdr:colOff>
                    <xdr:row>43</xdr:row>
                    <xdr:rowOff>57150</xdr:rowOff>
                  </to>
                </anchor>
              </controlPr>
            </control>
          </mc:Choice>
        </mc:AlternateContent>
        <mc:AlternateContent xmlns:mc="http://schemas.openxmlformats.org/markup-compatibility/2006">
          <mc:Choice Requires="x14">
            <control shapeId="2692" r:id="rId243" name="Check Box 644">
              <controlPr defaultSize="0" autoFill="0" autoLine="0" autoPict="0">
                <anchor moveWithCells="1">
                  <from>
                    <xdr:col>3</xdr:col>
                    <xdr:colOff>742950</xdr:colOff>
                    <xdr:row>42</xdr:row>
                    <xdr:rowOff>0</xdr:rowOff>
                  </from>
                  <to>
                    <xdr:col>3</xdr:col>
                    <xdr:colOff>1209675</xdr:colOff>
                    <xdr:row>43</xdr:row>
                    <xdr:rowOff>57150</xdr:rowOff>
                  </to>
                </anchor>
              </controlPr>
            </control>
          </mc:Choice>
        </mc:AlternateContent>
        <mc:AlternateContent xmlns:mc="http://schemas.openxmlformats.org/markup-compatibility/2006">
          <mc:Choice Requires="x14">
            <control shapeId="2693" r:id="rId244" name="Check Box 645">
              <controlPr defaultSize="0" autoFill="0" autoLine="0" autoPict="0">
                <anchor moveWithCells="1">
                  <from>
                    <xdr:col>3</xdr:col>
                    <xdr:colOff>742950</xdr:colOff>
                    <xdr:row>43</xdr:row>
                    <xdr:rowOff>0</xdr:rowOff>
                  </from>
                  <to>
                    <xdr:col>3</xdr:col>
                    <xdr:colOff>1209675</xdr:colOff>
                    <xdr:row>44</xdr:row>
                    <xdr:rowOff>57150</xdr:rowOff>
                  </to>
                </anchor>
              </controlPr>
            </control>
          </mc:Choice>
        </mc:AlternateContent>
        <mc:AlternateContent xmlns:mc="http://schemas.openxmlformats.org/markup-compatibility/2006">
          <mc:Choice Requires="x14">
            <control shapeId="2694" r:id="rId245" name="Check Box 646">
              <controlPr defaultSize="0" autoFill="0" autoLine="0" autoPict="0">
                <anchor moveWithCells="1">
                  <from>
                    <xdr:col>3</xdr:col>
                    <xdr:colOff>152400</xdr:colOff>
                    <xdr:row>43</xdr:row>
                    <xdr:rowOff>0</xdr:rowOff>
                  </from>
                  <to>
                    <xdr:col>3</xdr:col>
                    <xdr:colOff>581025</xdr:colOff>
                    <xdr:row>44</xdr:row>
                    <xdr:rowOff>57150</xdr:rowOff>
                  </to>
                </anchor>
              </controlPr>
            </control>
          </mc:Choice>
        </mc:AlternateContent>
        <mc:AlternateContent xmlns:mc="http://schemas.openxmlformats.org/markup-compatibility/2006">
          <mc:Choice Requires="x14">
            <control shapeId="2695" r:id="rId246" name="Check Box 647">
              <controlPr defaultSize="0" autoFill="0" autoLine="0" autoPict="0">
                <anchor moveWithCells="1">
                  <from>
                    <xdr:col>3</xdr:col>
                    <xdr:colOff>742950</xdr:colOff>
                    <xdr:row>43</xdr:row>
                    <xdr:rowOff>0</xdr:rowOff>
                  </from>
                  <to>
                    <xdr:col>3</xdr:col>
                    <xdr:colOff>1209675</xdr:colOff>
                    <xdr:row>44</xdr:row>
                    <xdr:rowOff>57150</xdr:rowOff>
                  </to>
                </anchor>
              </controlPr>
            </control>
          </mc:Choice>
        </mc:AlternateContent>
        <mc:AlternateContent xmlns:mc="http://schemas.openxmlformats.org/markup-compatibility/2006">
          <mc:Choice Requires="x14">
            <control shapeId="2696" r:id="rId247" name="Check Box 648">
              <controlPr defaultSize="0" autoFill="0" autoLine="0" autoPict="0">
                <anchor moveWithCells="1">
                  <from>
                    <xdr:col>3</xdr:col>
                    <xdr:colOff>742950</xdr:colOff>
                    <xdr:row>44</xdr:row>
                    <xdr:rowOff>0</xdr:rowOff>
                  </from>
                  <to>
                    <xdr:col>3</xdr:col>
                    <xdr:colOff>1209675</xdr:colOff>
                    <xdr:row>45</xdr:row>
                    <xdr:rowOff>57150</xdr:rowOff>
                  </to>
                </anchor>
              </controlPr>
            </control>
          </mc:Choice>
        </mc:AlternateContent>
        <mc:AlternateContent xmlns:mc="http://schemas.openxmlformats.org/markup-compatibility/2006">
          <mc:Choice Requires="x14">
            <control shapeId="2697" r:id="rId248" name="Check Box 649">
              <controlPr defaultSize="0" autoFill="0" autoLine="0" autoPict="0">
                <anchor moveWithCells="1">
                  <from>
                    <xdr:col>3</xdr:col>
                    <xdr:colOff>152400</xdr:colOff>
                    <xdr:row>44</xdr:row>
                    <xdr:rowOff>0</xdr:rowOff>
                  </from>
                  <to>
                    <xdr:col>3</xdr:col>
                    <xdr:colOff>581025</xdr:colOff>
                    <xdr:row>45</xdr:row>
                    <xdr:rowOff>57150</xdr:rowOff>
                  </to>
                </anchor>
              </controlPr>
            </control>
          </mc:Choice>
        </mc:AlternateContent>
        <mc:AlternateContent xmlns:mc="http://schemas.openxmlformats.org/markup-compatibility/2006">
          <mc:Choice Requires="x14">
            <control shapeId="2698" r:id="rId249" name="Check Box 650">
              <controlPr defaultSize="0" autoFill="0" autoLine="0" autoPict="0">
                <anchor moveWithCells="1">
                  <from>
                    <xdr:col>3</xdr:col>
                    <xdr:colOff>742950</xdr:colOff>
                    <xdr:row>44</xdr:row>
                    <xdr:rowOff>0</xdr:rowOff>
                  </from>
                  <to>
                    <xdr:col>3</xdr:col>
                    <xdr:colOff>1209675</xdr:colOff>
                    <xdr:row>45</xdr:row>
                    <xdr:rowOff>57150</xdr:rowOff>
                  </to>
                </anchor>
              </controlPr>
            </control>
          </mc:Choice>
        </mc:AlternateContent>
        <mc:AlternateContent xmlns:mc="http://schemas.openxmlformats.org/markup-compatibility/2006">
          <mc:Choice Requires="x14">
            <control shapeId="2699" r:id="rId250" name="Check Box 651">
              <controlPr defaultSize="0" autoFill="0" autoLine="0" autoPict="0">
                <anchor moveWithCells="1">
                  <from>
                    <xdr:col>3</xdr:col>
                    <xdr:colOff>742950</xdr:colOff>
                    <xdr:row>45</xdr:row>
                    <xdr:rowOff>0</xdr:rowOff>
                  </from>
                  <to>
                    <xdr:col>3</xdr:col>
                    <xdr:colOff>1209675</xdr:colOff>
                    <xdr:row>46</xdr:row>
                    <xdr:rowOff>57150</xdr:rowOff>
                  </to>
                </anchor>
              </controlPr>
            </control>
          </mc:Choice>
        </mc:AlternateContent>
        <mc:AlternateContent xmlns:mc="http://schemas.openxmlformats.org/markup-compatibility/2006">
          <mc:Choice Requires="x14">
            <control shapeId="2700" r:id="rId251" name="Check Box 652">
              <controlPr defaultSize="0" autoFill="0" autoLine="0" autoPict="0">
                <anchor moveWithCells="1">
                  <from>
                    <xdr:col>3</xdr:col>
                    <xdr:colOff>152400</xdr:colOff>
                    <xdr:row>45</xdr:row>
                    <xdr:rowOff>0</xdr:rowOff>
                  </from>
                  <to>
                    <xdr:col>3</xdr:col>
                    <xdr:colOff>581025</xdr:colOff>
                    <xdr:row>46</xdr:row>
                    <xdr:rowOff>57150</xdr:rowOff>
                  </to>
                </anchor>
              </controlPr>
            </control>
          </mc:Choice>
        </mc:AlternateContent>
        <mc:AlternateContent xmlns:mc="http://schemas.openxmlformats.org/markup-compatibility/2006">
          <mc:Choice Requires="x14">
            <control shapeId="2701" r:id="rId252" name="Check Box 653">
              <controlPr defaultSize="0" autoFill="0" autoLine="0" autoPict="0">
                <anchor moveWithCells="1">
                  <from>
                    <xdr:col>3</xdr:col>
                    <xdr:colOff>742950</xdr:colOff>
                    <xdr:row>45</xdr:row>
                    <xdr:rowOff>0</xdr:rowOff>
                  </from>
                  <to>
                    <xdr:col>3</xdr:col>
                    <xdr:colOff>1209675</xdr:colOff>
                    <xdr:row>46</xdr:row>
                    <xdr:rowOff>57150</xdr:rowOff>
                  </to>
                </anchor>
              </controlPr>
            </control>
          </mc:Choice>
        </mc:AlternateContent>
        <mc:AlternateContent xmlns:mc="http://schemas.openxmlformats.org/markup-compatibility/2006">
          <mc:Choice Requires="x14">
            <control shapeId="2702" r:id="rId253" name="Check Box 654">
              <controlPr defaultSize="0" autoFill="0" autoLine="0" autoPict="0">
                <anchor moveWithCells="1">
                  <from>
                    <xdr:col>3</xdr:col>
                    <xdr:colOff>742950</xdr:colOff>
                    <xdr:row>46</xdr:row>
                    <xdr:rowOff>0</xdr:rowOff>
                  </from>
                  <to>
                    <xdr:col>3</xdr:col>
                    <xdr:colOff>1209675</xdr:colOff>
                    <xdr:row>47</xdr:row>
                    <xdr:rowOff>57150</xdr:rowOff>
                  </to>
                </anchor>
              </controlPr>
            </control>
          </mc:Choice>
        </mc:AlternateContent>
        <mc:AlternateContent xmlns:mc="http://schemas.openxmlformats.org/markup-compatibility/2006">
          <mc:Choice Requires="x14">
            <control shapeId="2703" r:id="rId254" name="Check Box 655">
              <controlPr defaultSize="0" autoFill="0" autoLine="0" autoPict="0">
                <anchor moveWithCells="1">
                  <from>
                    <xdr:col>3</xdr:col>
                    <xdr:colOff>152400</xdr:colOff>
                    <xdr:row>46</xdr:row>
                    <xdr:rowOff>0</xdr:rowOff>
                  </from>
                  <to>
                    <xdr:col>3</xdr:col>
                    <xdr:colOff>581025</xdr:colOff>
                    <xdr:row>47</xdr:row>
                    <xdr:rowOff>57150</xdr:rowOff>
                  </to>
                </anchor>
              </controlPr>
            </control>
          </mc:Choice>
        </mc:AlternateContent>
        <mc:AlternateContent xmlns:mc="http://schemas.openxmlformats.org/markup-compatibility/2006">
          <mc:Choice Requires="x14">
            <control shapeId="2704" r:id="rId255" name="Check Box 656">
              <controlPr defaultSize="0" autoFill="0" autoLine="0" autoPict="0">
                <anchor moveWithCells="1">
                  <from>
                    <xdr:col>3</xdr:col>
                    <xdr:colOff>742950</xdr:colOff>
                    <xdr:row>46</xdr:row>
                    <xdr:rowOff>0</xdr:rowOff>
                  </from>
                  <to>
                    <xdr:col>3</xdr:col>
                    <xdr:colOff>1209675</xdr:colOff>
                    <xdr:row>47</xdr:row>
                    <xdr:rowOff>57150</xdr:rowOff>
                  </to>
                </anchor>
              </controlPr>
            </control>
          </mc:Choice>
        </mc:AlternateContent>
        <mc:AlternateContent xmlns:mc="http://schemas.openxmlformats.org/markup-compatibility/2006">
          <mc:Choice Requires="x14">
            <control shapeId="2705" r:id="rId256" name="Check Box 657">
              <controlPr defaultSize="0" autoFill="0" autoLine="0" autoPict="0">
                <anchor moveWithCells="1">
                  <from>
                    <xdr:col>3</xdr:col>
                    <xdr:colOff>742950</xdr:colOff>
                    <xdr:row>47</xdr:row>
                    <xdr:rowOff>0</xdr:rowOff>
                  </from>
                  <to>
                    <xdr:col>3</xdr:col>
                    <xdr:colOff>1209675</xdr:colOff>
                    <xdr:row>48</xdr:row>
                    <xdr:rowOff>57150</xdr:rowOff>
                  </to>
                </anchor>
              </controlPr>
            </control>
          </mc:Choice>
        </mc:AlternateContent>
        <mc:AlternateContent xmlns:mc="http://schemas.openxmlformats.org/markup-compatibility/2006">
          <mc:Choice Requires="x14">
            <control shapeId="2706" r:id="rId257" name="Check Box 658">
              <controlPr defaultSize="0" autoFill="0" autoLine="0" autoPict="0">
                <anchor moveWithCells="1">
                  <from>
                    <xdr:col>3</xdr:col>
                    <xdr:colOff>152400</xdr:colOff>
                    <xdr:row>47</xdr:row>
                    <xdr:rowOff>0</xdr:rowOff>
                  </from>
                  <to>
                    <xdr:col>3</xdr:col>
                    <xdr:colOff>581025</xdr:colOff>
                    <xdr:row>48</xdr:row>
                    <xdr:rowOff>57150</xdr:rowOff>
                  </to>
                </anchor>
              </controlPr>
            </control>
          </mc:Choice>
        </mc:AlternateContent>
        <mc:AlternateContent xmlns:mc="http://schemas.openxmlformats.org/markup-compatibility/2006">
          <mc:Choice Requires="x14">
            <control shapeId="2707" r:id="rId258" name="Check Box 659">
              <controlPr defaultSize="0" autoFill="0" autoLine="0" autoPict="0">
                <anchor moveWithCells="1">
                  <from>
                    <xdr:col>3</xdr:col>
                    <xdr:colOff>742950</xdr:colOff>
                    <xdr:row>47</xdr:row>
                    <xdr:rowOff>0</xdr:rowOff>
                  </from>
                  <to>
                    <xdr:col>3</xdr:col>
                    <xdr:colOff>1209675</xdr:colOff>
                    <xdr:row>48</xdr:row>
                    <xdr:rowOff>57150</xdr:rowOff>
                  </to>
                </anchor>
              </controlPr>
            </control>
          </mc:Choice>
        </mc:AlternateContent>
        <mc:AlternateContent xmlns:mc="http://schemas.openxmlformats.org/markup-compatibility/2006">
          <mc:Choice Requires="x14">
            <control shapeId="2708" r:id="rId259" name="Check Box 660">
              <controlPr defaultSize="0" autoFill="0" autoLine="0" autoPict="0">
                <anchor moveWithCells="1">
                  <from>
                    <xdr:col>3</xdr:col>
                    <xdr:colOff>742950</xdr:colOff>
                    <xdr:row>48</xdr:row>
                    <xdr:rowOff>0</xdr:rowOff>
                  </from>
                  <to>
                    <xdr:col>3</xdr:col>
                    <xdr:colOff>1209675</xdr:colOff>
                    <xdr:row>49</xdr:row>
                    <xdr:rowOff>47625</xdr:rowOff>
                  </to>
                </anchor>
              </controlPr>
            </control>
          </mc:Choice>
        </mc:AlternateContent>
        <mc:AlternateContent xmlns:mc="http://schemas.openxmlformats.org/markup-compatibility/2006">
          <mc:Choice Requires="x14">
            <control shapeId="2709" r:id="rId260" name="Check Box 661">
              <controlPr defaultSize="0" autoFill="0" autoLine="0" autoPict="0">
                <anchor moveWithCells="1">
                  <from>
                    <xdr:col>3</xdr:col>
                    <xdr:colOff>152400</xdr:colOff>
                    <xdr:row>48</xdr:row>
                    <xdr:rowOff>0</xdr:rowOff>
                  </from>
                  <to>
                    <xdr:col>3</xdr:col>
                    <xdr:colOff>581025</xdr:colOff>
                    <xdr:row>49</xdr:row>
                    <xdr:rowOff>47625</xdr:rowOff>
                  </to>
                </anchor>
              </controlPr>
            </control>
          </mc:Choice>
        </mc:AlternateContent>
        <mc:AlternateContent xmlns:mc="http://schemas.openxmlformats.org/markup-compatibility/2006">
          <mc:Choice Requires="x14">
            <control shapeId="2710" r:id="rId261" name="Check Box 662">
              <controlPr defaultSize="0" autoFill="0" autoLine="0" autoPict="0">
                <anchor moveWithCells="1">
                  <from>
                    <xdr:col>3</xdr:col>
                    <xdr:colOff>742950</xdr:colOff>
                    <xdr:row>48</xdr:row>
                    <xdr:rowOff>0</xdr:rowOff>
                  </from>
                  <to>
                    <xdr:col>3</xdr:col>
                    <xdr:colOff>1209675</xdr:colOff>
                    <xdr:row>49</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H27"/>
  <sheetViews>
    <sheetView showZeros="0" view="pageLayout" topLeftCell="B33" zoomScaleNormal="100" workbookViewId="0">
      <selection activeCell="D10" sqref="D10"/>
    </sheetView>
  </sheetViews>
  <sheetFormatPr defaultRowHeight="12.75" x14ac:dyDescent="0.2"/>
  <cols>
    <col min="1" max="1" width="5.7109375" customWidth="1"/>
    <col min="2" max="2" width="13.140625" style="1" customWidth="1"/>
    <col min="3" max="3" width="20.28515625" customWidth="1"/>
    <col min="4" max="4" width="55.85546875" customWidth="1"/>
    <col min="5" max="5" width="8.28515625" style="1" customWidth="1"/>
    <col min="6" max="8" width="13.7109375" style="1" customWidth="1"/>
  </cols>
  <sheetData>
    <row r="2" spans="2:5" x14ac:dyDescent="0.2">
      <c r="B2" s="12" t="s">
        <v>11</v>
      </c>
      <c r="C2" s="10">
        <f>Documents!C2</f>
        <v>0</v>
      </c>
      <c r="D2" s="37" t="s">
        <v>27</v>
      </c>
      <c r="E2" s="11">
        <f>Documents!K2</f>
        <v>0</v>
      </c>
    </row>
    <row r="4" spans="2:5" x14ac:dyDescent="0.2">
      <c r="B4" s="35" t="s">
        <v>22</v>
      </c>
    </row>
    <row r="5" spans="2:5" x14ac:dyDescent="0.2">
      <c r="B5" s="1" t="s">
        <v>23</v>
      </c>
    </row>
    <row r="6" spans="2:5" ht="13.5" thickBot="1" x14ac:dyDescent="0.25"/>
    <row r="7" spans="2:5" ht="13.5" thickBot="1" x14ac:dyDescent="0.25">
      <c r="B7" s="36" t="s">
        <v>24</v>
      </c>
      <c r="C7" s="32" t="s">
        <v>25</v>
      </c>
      <c r="D7" s="32" t="s">
        <v>26</v>
      </c>
    </row>
    <row r="8" spans="2:5" x14ac:dyDescent="0.2">
      <c r="B8" s="38"/>
      <c r="C8" s="39"/>
      <c r="D8" s="40"/>
    </row>
    <row r="9" spans="2:5" x14ac:dyDescent="0.2">
      <c r="B9" s="41"/>
      <c r="C9" s="42"/>
      <c r="D9" s="43"/>
    </row>
    <row r="10" spans="2:5" x14ac:dyDescent="0.2">
      <c r="B10" s="41"/>
      <c r="C10" s="42"/>
      <c r="D10" s="43"/>
    </row>
    <row r="11" spans="2:5" x14ac:dyDescent="0.2">
      <c r="B11" s="41"/>
      <c r="C11" s="42"/>
      <c r="D11" s="43"/>
    </row>
    <row r="12" spans="2:5" x14ac:dyDescent="0.2">
      <c r="B12" s="41"/>
      <c r="C12" s="42"/>
      <c r="D12" s="43"/>
    </row>
    <row r="13" spans="2:5" x14ac:dyDescent="0.2">
      <c r="B13" s="41"/>
      <c r="C13" s="42"/>
      <c r="D13" s="43"/>
    </row>
    <row r="14" spans="2:5" x14ac:dyDescent="0.2">
      <c r="B14" s="41"/>
      <c r="C14" s="42"/>
      <c r="D14" s="43"/>
    </row>
    <row r="15" spans="2:5" x14ac:dyDescent="0.2">
      <c r="B15" s="41"/>
      <c r="C15" s="42"/>
      <c r="D15" s="43"/>
    </row>
    <row r="16" spans="2:5" x14ac:dyDescent="0.2">
      <c r="B16" s="41"/>
      <c r="C16" s="42"/>
      <c r="D16" s="43"/>
    </row>
    <row r="17" spans="2:4" x14ac:dyDescent="0.2">
      <c r="B17" s="41"/>
      <c r="C17" s="42"/>
      <c r="D17" s="43"/>
    </row>
    <row r="18" spans="2:4" x14ac:dyDescent="0.2">
      <c r="B18" s="41"/>
      <c r="C18" s="42"/>
      <c r="D18" s="43"/>
    </row>
    <row r="19" spans="2:4" x14ac:dyDescent="0.2">
      <c r="B19" s="41"/>
      <c r="C19" s="42"/>
      <c r="D19" s="46"/>
    </row>
    <row r="20" spans="2:4" x14ac:dyDescent="0.2">
      <c r="B20" s="41"/>
      <c r="C20" s="42"/>
      <c r="D20" s="46"/>
    </row>
    <row r="21" spans="2:4" x14ac:dyDescent="0.2">
      <c r="B21" s="41"/>
      <c r="C21" s="42"/>
      <c r="D21" s="46"/>
    </row>
    <row r="22" spans="2:4" x14ac:dyDescent="0.2">
      <c r="B22" s="41"/>
      <c r="C22" s="42"/>
      <c r="D22" s="46"/>
    </row>
    <row r="23" spans="2:4" x14ac:dyDescent="0.2">
      <c r="B23" s="41"/>
      <c r="C23" s="42"/>
      <c r="D23" s="46"/>
    </row>
    <row r="24" spans="2:4" x14ac:dyDescent="0.2">
      <c r="B24" s="41"/>
      <c r="C24" s="42"/>
      <c r="D24" s="46"/>
    </row>
    <row r="25" spans="2:4" ht="13.5" thickBot="1" x14ac:dyDescent="0.25">
      <c r="B25" s="44"/>
      <c r="C25" s="45"/>
      <c r="D25" s="47"/>
    </row>
    <row r="26" spans="2:4" x14ac:dyDescent="0.2">
      <c r="B26" s="48"/>
      <c r="C26" s="49"/>
      <c r="D26" s="50"/>
    </row>
    <row r="27" spans="2:4" x14ac:dyDescent="0.2">
      <c r="B27" s="48"/>
      <c r="C27" s="49"/>
      <c r="D27" s="50"/>
    </row>
  </sheetData>
  <phoneticPr fontId="0" type="noConversion"/>
  <pageMargins left="0.25" right="0.25" top="1" bottom="0.35" header="0.25" footer="0.25"/>
  <pageSetup orientation="portrait" r:id="rId1"/>
  <headerFooter alignWithMargins="0">
    <oddHeader>&amp;L&amp;D&amp;C&amp;"Arial,Bold"&amp;14Kentucky Community Development Block Grant&amp;"Arial,Regular"&amp;10
&amp;"Arial,Bold"&amp;12Project Completion Report
Unpaid Obligations&amp;R&amp;8Page &amp;P of &amp;N</oddHeader>
    <oddFooter>&amp;L&amp;"Arial,Italic"&amp;8&amp;F&amp;R&amp;"Arial,Italic"&amp;8&amp;A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
  <sheetViews>
    <sheetView view="pageLayout" topLeftCell="A40" zoomScaleNormal="100" workbookViewId="0">
      <selection activeCell="E14" sqref="E14"/>
    </sheetView>
  </sheetViews>
  <sheetFormatPr defaultRowHeight="12.75" x14ac:dyDescent="0.2"/>
  <cols>
    <col min="3" max="3" width="33.85546875" customWidth="1"/>
    <col min="4" max="4" width="15.85546875" customWidth="1"/>
    <col min="5" max="5" width="12.5703125" customWidth="1"/>
    <col min="6" max="6" width="12.28515625" customWidth="1"/>
    <col min="7" max="7" width="0.28515625" customWidth="1"/>
  </cols>
  <sheetData>
    <row r="1" spans="1:6" x14ac:dyDescent="0.2">
      <c r="A1" s="227" t="s">
        <v>11</v>
      </c>
      <c r="B1" s="287"/>
      <c r="C1" s="287"/>
      <c r="D1" s="217"/>
      <c r="E1" s="225" t="s">
        <v>27</v>
      </c>
      <c r="F1" s="219"/>
    </row>
    <row r="2" spans="1:6" x14ac:dyDescent="0.2">
      <c r="A2" s="218"/>
      <c r="B2" s="217"/>
      <c r="C2" s="217"/>
      <c r="D2" s="217"/>
      <c r="E2" s="217"/>
      <c r="F2" s="217"/>
    </row>
    <row r="3" spans="1:6" x14ac:dyDescent="0.2">
      <c r="A3" s="224" t="s">
        <v>135</v>
      </c>
      <c r="B3" s="217"/>
      <c r="C3" s="217"/>
      <c r="D3" s="217"/>
      <c r="E3" s="217"/>
      <c r="F3" s="217"/>
    </row>
    <row r="4" spans="1:6" x14ac:dyDescent="0.2">
      <c r="A4" s="226" t="s">
        <v>136</v>
      </c>
      <c r="B4" s="217"/>
      <c r="C4" s="217"/>
      <c r="D4" s="217"/>
      <c r="E4" s="217"/>
      <c r="F4" s="217"/>
    </row>
    <row r="5" spans="1:6" ht="13.5" thickBot="1" x14ac:dyDescent="0.25">
      <c r="A5" s="218"/>
      <c r="B5" s="217"/>
      <c r="C5" s="217"/>
      <c r="D5" s="217"/>
      <c r="E5" s="217"/>
      <c r="F5" s="217"/>
    </row>
    <row r="6" spans="1:6" ht="13.5" thickBot="1" x14ac:dyDescent="0.25">
      <c r="A6" s="288" t="s">
        <v>137</v>
      </c>
      <c r="B6" s="289"/>
      <c r="C6" s="289"/>
      <c r="D6" s="231" t="s">
        <v>138</v>
      </c>
      <c r="E6" s="231" t="s">
        <v>139</v>
      </c>
      <c r="F6" s="232" t="s">
        <v>140</v>
      </c>
    </row>
    <row r="7" spans="1:6" x14ac:dyDescent="0.2">
      <c r="A7" s="290"/>
      <c r="B7" s="290"/>
      <c r="C7" s="290"/>
      <c r="D7" s="222"/>
      <c r="E7" s="230"/>
      <c r="F7" s="223"/>
    </row>
    <row r="8" spans="1:6" x14ac:dyDescent="0.2">
      <c r="A8" s="286"/>
      <c r="B8" s="286"/>
      <c r="C8" s="286"/>
      <c r="D8" s="220"/>
      <c r="E8" s="228"/>
      <c r="F8" s="221"/>
    </row>
    <row r="9" spans="1:6" x14ac:dyDescent="0.2">
      <c r="A9" s="286"/>
      <c r="B9" s="286"/>
      <c r="C9" s="286"/>
      <c r="D9" s="220"/>
      <c r="E9" s="228"/>
      <c r="F9" s="221"/>
    </row>
    <row r="10" spans="1:6" x14ac:dyDescent="0.2">
      <c r="A10" s="286"/>
      <c r="B10" s="286"/>
      <c r="C10" s="286"/>
      <c r="D10" s="220"/>
      <c r="E10" s="229"/>
      <c r="F10" s="221"/>
    </row>
    <row r="11" spans="1:6" x14ac:dyDescent="0.2">
      <c r="A11" s="286"/>
      <c r="B11" s="286"/>
      <c r="C11" s="286"/>
      <c r="D11" s="220"/>
      <c r="E11" s="229"/>
      <c r="F11" s="221"/>
    </row>
    <row r="12" spans="1:6" x14ac:dyDescent="0.2">
      <c r="A12" s="286"/>
      <c r="B12" s="286"/>
      <c r="C12" s="286"/>
      <c r="D12" s="220"/>
      <c r="E12" s="229"/>
      <c r="F12" s="221"/>
    </row>
    <row r="13" spans="1:6" x14ac:dyDescent="0.2">
      <c r="A13" s="286"/>
      <c r="B13" s="286"/>
      <c r="C13" s="286"/>
      <c r="D13" s="220"/>
      <c r="E13" s="229"/>
      <c r="F13" s="221"/>
    </row>
    <row r="14" spans="1:6" x14ac:dyDescent="0.2">
      <c r="A14" s="286"/>
      <c r="B14" s="286"/>
      <c r="C14" s="286"/>
      <c r="D14" s="220"/>
      <c r="E14" s="229"/>
      <c r="F14" s="221"/>
    </row>
    <row r="15" spans="1:6" x14ac:dyDescent="0.2">
      <c r="A15" s="286"/>
      <c r="B15" s="286"/>
      <c r="C15" s="286"/>
      <c r="D15" s="220"/>
      <c r="E15" s="229"/>
      <c r="F15" s="221"/>
    </row>
    <row r="16" spans="1:6" x14ac:dyDescent="0.2">
      <c r="A16" s="286"/>
      <c r="B16" s="286"/>
      <c r="C16" s="286"/>
      <c r="D16" s="220"/>
      <c r="E16" s="229"/>
      <c r="F16" s="221"/>
    </row>
    <row r="17" spans="1:6" x14ac:dyDescent="0.2">
      <c r="A17" s="286"/>
      <c r="B17" s="286"/>
      <c r="C17" s="286"/>
      <c r="D17" s="220"/>
      <c r="E17" s="229"/>
      <c r="F17" s="221"/>
    </row>
    <row r="18" spans="1:6" x14ac:dyDescent="0.2">
      <c r="A18" s="286"/>
      <c r="B18" s="286"/>
      <c r="C18" s="286"/>
      <c r="D18" s="220"/>
      <c r="E18" s="229"/>
      <c r="F18" s="221"/>
    </row>
    <row r="19" spans="1:6" x14ac:dyDescent="0.2">
      <c r="A19" s="286"/>
      <c r="B19" s="286"/>
      <c r="C19" s="286"/>
      <c r="D19" s="220"/>
      <c r="E19" s="229"/>
      <c r="F19" s="221"/>
    </row>
    <row r="20" spans="1:6" x14ac:dyDescent="0.2">
      <c r="A20" s="286"/>
      <c r="B20" s="286"/>
      <c r="C20" s="286"/>
      <c r="D20" s="220"/>
      <c r="E20" s="229"/>
      <c r="F20" s="221"/>
    </row>
    <row r="21" spans="1:6" x14ac:dyDescent="0.2">
      <c r="A21" s="286"/>
      <c r="B21" s="286"/>
      <c r="C21" s="286"/>
      <c r="D21" s="220"/>
      <c r="E21" s="229"/>
      <c r="F21" s="221"/>
    </row>
    <row r="22" spans="1:6" x14ac:dyDescent="0.2">
      <c r="A22" s="286"/>
      <c r="B22" s="286"/>
      <c r="C22" s="286"/>
      <c r="D22" s="220"/>
      <c r="E22" s="229"/>
      <c r="F22" s="221"/>
    </row>
    <row r="23" spans="1:6" x14ac:dyDescent="0.2">
      <c r="A23" s="286"/>
      <c r="B23" s="286"/>
      <c r="C23" s="286"/>
      <c r="D23" s="220"/>
      <c r="E23" s="229"/>
      <c r="F23" s="221"/>
    </row>
    <row r="24" spans="1:6" x14ac:dyDescent="0.2">
      <c r="A24" s="286"/>
      <c r="B24" s="286"/>
      <c r="C24" s="286"/>
      <c r="D24" s="220"/>
      <c r="E24" s="229"/>
      <c r="F24" s="221"/>
    </row>
    <row r="25" spans="1:6" x14ac:dyDescent="0.2">
      <c r="A25" s="286"/>
      <c r="B25" s="286"/>
      <c r="C25" s="286"/>
      <c r="D25" s="220"/>
      <c r="E25" s="229"/>
      <c r="F25" s="221"/>
    </row>
    <row r="26" spans="1:6" x14ac:dyDescent="0.2">
      <c r="A26" s="286"/>
      <c r="B26" s="286"/>
      <c r="C26" s="286"/>
      <c r="D26" s="220"/>
      <c r="E26" s="229"/>
      <c r="F26" s="221"/>
    </row>
    <row r="27" spans="1:6" x14ac:dyDescent="0.2">
      <c r="A27" s="286"/>
      <c r="B27" s="286"/>
      <c r="C27" s="286"/>
      <c r="D27" s="220"/>
      <c r="E27" s="229"/>
      <c r="F27" s="221"/>
    </row>
    <row r="28" spans="1:6" x14ac:dyDescent="0.2">
      <c r="A28" s="286"/>
      <c r="B28" s="286"/>
      <c r="C28" s="286"/>
      <c r="D28" s="220"/>
      <c r="E28" s="229"/>
      <c r="F28" s="221"/>
    </row>
    <row r="29" spans="1:6" x14ac:dyDescent="0.2">
      <c r="A29" s="286"/>
      <c r="B29" s="286"/>
      <c r="C29" s="286"/>
      <c r="D29" s="220"/>
      <c r="E29" s="229"/>
      <c r="F29" s="221"/>
    </row>
    <row r="30" spans="1:6" x14ac:dyDescent="0.2">
      <c r="A30" s="286"/>
      <c r="B30" s="286"/>
      <c r="C30" s="286"/>
      <c r="D30" s="220"/>
      <c r="E30" s="229"/>
      <c r="F30" s="221"/>
    </row>
  </sheetData>
  <mergeCells count="26">
    <mergeCell ref="A29:C29"/>
    <mergeCell ref="A30:C30"/>
    <mergeCell ref="A23:C23"/>
    <mergeCell ref="A24:C24"/>
    <mergeCell ref="A25:C25"/>
    <mergeCell ref="A26:C26"/>
    <mergeCell ref="A27:C27"/>
    <mergeCell ref="A28:C28"/>
    <mergeCell ref="A22:C22"/>
    <mergeCell ref="A11:C11"/>
    <mergeCell ref="A12:C12"/>
    <mergeCell ref="A13:C13"/>
    <mergeCell ref="A14:C14"/>
    <mergeCell ref="A15:C15"/>
    <mergeCell ref="A16:C16"/>
    <mergeCell ref="A17:C17"/>
    <mergeCell ref="A18:C18"/>
    <mergeCell ref="A19:C19"/>
    <mergeCell ref="A20:C20"/>
    <mergeCell ref="A21:C21"/>
    <mergeCell ref="A10:C10"/>
    <mergeCell ref="B1:C1"/>
    <mergeCell ref="A6:C6"/>
    <mergeCell ref="A7:C7"/>
    <mergeCell ref="A8:C8"/>
    <mergeCell ref="A9:C9"/>
  </mergeCells>
  <pageMargins left="0.7" right="0.7" top="0.75" bottom="0.75" header="0.3" footer="0.3"/>
  <pageSetup scale="91" orientation="portrait" horizontalDpi="4294967295" verticalDpi="4294967295" r:id="rId1"/>
  <headerFooter>
    <oddHeader>&amp;L&amp;D&amp;RPage &amp;P of &amp;N</oddHeader>
    <oddFooter>&amp;L&amp;F&amp;R&amp;A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0"/>
  <sheetViews>
    <sheetView view="pageLayout" topLeftCell="A29" zoomScaleNormal="100" workbookViewId="0">
      <selection activeCell="B19" sqref="B19"/>
    </sheetView>
  </sheetViews>
  <sheetFormatPr defaultRowHeight="12.75" x14ac:dyDescent="0.2"/>
  <cols>
    <col min="2" max="2" width="71.140625" customWidth="1"/>
  </cols>
  <sheetData>
    <row r="1" spans="1:2" x14ac:dyDescent="0.2">
      <c r="A1" s="227" t="s">
        <v>11</v>
      </c>
      <c r="B1" s="235"/>
    </row>
    <row r="2" spans="1:2" x14ac:dyDescent="0.2">
      <c r="A2" s="218"/>
      <c r="B2" s="217"/>
    </row>
    <row r="3" spans="1:2" x14ac:dyDescent="0.2">
      <c r="A3" s="224"/>
      <c r="B3" s="217"/>
    </row>
    <row r="4" spans="1:2" x14ac:dyDescent="0.2">
      <c r="A4" s="226" t="s">
        <v>156</v>
      </c>
      <c r="B4" s="217"/>
    </row>
    <row r="5" spans="1:2" ht="13.5" thickBot="1" x14ac:dyDescent="0.25">
      <c r="A5" s="218"/>
      <c r="B5" s="217"/>
    </row>
    <row r="6" spans="1:2" ht="13.5" thickBot="1" x14ac:dyDescent="0.25">
      <c r="A6" s="291" t="s">
        <v>151</v>
      </c>
      <c r="B6" s="292"/>
    </row>
    <row r="7" spans="1:2" x14ac:dyDescent="0.2">
      <c r="A7" s="236"/>
      <c r="B7" s="238"/>
    </row>
    <row r="8" spans="1:2" x14ac:dyDescent="0.2">
      <c r="A8" s="239"/>
      <c r="B8" s="241" t="s">
        <v>147</v>
      </c>
    </row>
    <row r="9" spans="1:2" x14ac:dyDescent="0.2">
      <c r="A9" s="239"/>
      <c r="B9" s="241"/>
    </row>
    <row r="10" spans="1:2" x14ac:dyDescent="0.2">
      <c r="A10" s="239"/>
      <c r="B10" s="241" t="s">
        <v>148</v>
      </c>
    </row>
    <row r="11" spans="1:2" x14ac:dyDescent="0.2">
      <c r="A11" s="239"/>
      <c r="B11" s="241"/>
    </row>
    <row r="12" spans="1:2" x14ac:dyDescent="0.2">
      <c r="A12" s="239"/>
      <c r="B12" s="241" t="s">
        <v>149</v>
      </c>
    </row>
    <row r="13" spans="1:2" x14ac:dyDescent="0.2">
      <c r="A13" s="239"/>
      <c r="B13" s="241"/>
    </row>
    <row r="14" spans="1:2" x14ac:dyDescent="0.2">
      <c r="A14" s="239"/>
      <c r="B14" s="241" t="s">
        <v>150</v>
      </c>
    </row>
    <row r="15" spans="1:2" x14ac:dyDescent="0.2">
      <c r="A15" s="239"/>
      <c r="B15" s="241"/>
    </row>
    <row r="16" spans="1:2" x14ac:dyDescent="0.2">
      <c r="A16" s="239"/>
      <c r="B16" s="241"/>
    </row>
    <row r="17" spans="1:2" x14ac:dyDescent="0.2">
      <c r="A17" s="239"/>
      <c r="B17" s="241"/>
    </row>
    <row r="18" spans="1:2" x14ac:dyDescent="0.2">
      <c r="A18" s="239"/>
      <c r="B18" s="241"/>
    </row>
    <row r="19" spans="1:2" x14ac:dyDescent="0.2">
      <c r="A19" s="239"/>
      <c r="B19" s="241"/>
    </row>
    <row r="20" spans="1:2" x14ac:dyDescent="0.2">
      <c r="A20" s="239"/>
      <c r="B20" s="241"/>
    </row>
    <row r="21" spans="1:2" x14ac:dyDescent="0.2">
      <c r="A21" s="239"/>
      <c r="B21" s="241"/>
    </row>
    <row r="22" spans="1:2" x14ac:dyDescent="0.2">
      <c r="A22" s="239"/>
      <c r="B22" s="241"/>
    </row>
    <row r="23" spans="1:2" x14ac:dyDescent="0.2">
      <c r="A23" s="239"/>
      <c r="B23" s="241"/>
    </row>
    <row r="24" spans="1:2" x14ac:dyDescent="0.2">
      <c r="A24" s="239"/>
      <c r="B24" s="241"/>
    </row>
    <row r="25" spans="1:2" x14ac:dyDescent="0.2">
      <c r="A25" s="239"/>
      <c r="B25" s="241"/>
    </row>
    <row r="26" spans="1:2" x14ac:dyDescent="0.2">
      <c r="A26" s="239"/>
      <c r="B26" s="241"/>
    </row>
    <row r="27" spans="1:2" x14ac:dyDescent="0.2">
      <c r="A27" s="239"/>
      <c r="B27" s="241"/>
    </row>
    <row r="28" spans="1:2" x14ac:dyDescent="0.2">
      <c r="A28" s="239"/>
      <c r="B28" s="241"/>
    </row>
    <row r="29" spans="1:2" x14ac:dyDescent="0.2">
      <c r="A29" s="239"/>
      <c r="B29" s="241"/>
    </row>
    <row r="30" spans="1:2" x14ac:dyDescent="0.2">
      <c r="A30" s="242"/>
      <c r="B30" s="244"/>
    </row>
  </sheetData>
  <mergeCells count="1">
    <mergeCell ref="A6:B6"/>
  </mergeCells>
  <pageMargins left="0.7" right="0.7" top="0.75" bottom="0.75" header="0.3" footer="0.3"/>
  <pageSetup orientation="portrait" horizontalDpi="4294967295" verticalDpi="4294967295" r:id="rId1"/>
  <headerFooter>
    <oddHeader>&amp;L&amp;D&amp;RPage &amp;P of &amp;N</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Type xmlns="e1c8c58c-2a2c-4b83-bbaa-89d7d2189847">
      <Value>Federal Grants</Value>
    </Document_x0020_Type>
    <CDBG_x0020_Chapters xmlns="e1c8c58c-2a2c-4b83-bbaa-89d7d2189847">Chapter 13: Close Out</CDBG_x0020_Chapters>
    <Document_x0020_Sub-Section xmlns="e1c8c58c-2a2c-4b83-bbaa-89d7d2189847">
      <Value>CDBG</Value>
      <Value>CDBG Handbook</Value>
      <Value>CDBG Resources and Forms</Value>
    </Document_x0020_Sub-Section>
    <Chapter_x0020_Rank xmlns="e1c8c58c-2a2c-4b83-bbaa-89d7d2189847">13</Chapter_x0020_Ra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LG Documents" ma:contentTypeID="0x010100DD81549B557B3044B885155E81CEFB8300BF4F60ED156CE94681D2DE44B6E56191" ma:contentTypeVersion="4" ma:contentTypeDescription="" ma:contentTypeScope="" ma:versionID="dbc3757294b1d515d131deb0013c2716">
  <xsd:schema xmlns:xsd="http://www.w3.org/2001/XMLSchema" xmlns:xs="http://www.w3.org/2001/XMLSchema" xmlns:p="http://schemas.microsoft.com/office/2006/metadata/properties" xmlns:ns2="e1c8c58c-2a2c-4b83-bbaa-89d7d2189847" targetNamespace="http://schemas.microsoft.com/office/2006/metadata/properties" ma:root="true" ma:fieldsID="90e8b3beda80871890b5533d4c0162eb" ns2:_="">
    <xsd:import namespace="e1c8c58c-2a2c-4b83-bbaa-89d7d2189847"/>
    <xsd:element name="properties">
      <xsd:complexType>
        <xsd:sequence>
          <xsd:element name="documentManagement">
            <xsd:complexType>
              <xsd:all>
                <xsd:element ref="ns2:Document_x0020_Type" minOccurs="0"/>
                <xsd:element ref="ns2:Document_x0020_Sub-Section" minOccurs="0"/>
                <xsd:element ref="ns2:CDBG_x0020_Chapters" minOccurs="0"/>
                <xsd:element ref="ns2:Chapter_x0020_Ra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c8c58c-2a2c-4b83-bbaa-89d7d2189847" elementFormDefault="qualified">
    <xsd:import namespace="http://schemas.microsoft.com/office/2006/documentManagement/types"/>
    <xsd:import namespace="http://schemas.microsoft.com/office/infopath/2007/PartnerControls"/>
    <xsd:element name="Document_x0020_Type" ma:index="8" nillable="true" ma:displayName="Document Type" ma:internalName="Document_x0020_Type">
      <xsd:complexType>
        <xsd:complexContent>
          <xsd:extension base="dms:MultiChoice">
            <xsd:sequence>
              <xsd:element name="Value" maxOccurs="unbounded" minOccurs="0" nillable="true">
                <xsd:simpleType>
                  <xsd:restriction base="dms:Choice">
                    <xsd:enumeration value="City"/>
                    <xsd:enumeration value="Conference"/>
                    <xsd:enumeration value="County"/>
                    <xsd:enumeration value="Debt"/>
                    <xsd:enumeration value="eClearinghouse"/>
                    <xsd:enumeration value="Employee Resources"/>
                    <xsd:enumeration value="Federal Grants"/>
                    <xsd:enumeration value="Legal"/>
                    <xsd:enumeration value="State Grants"/>
                    <xsd:enumeration value="Training"/>
                  </xsd:restriction>
                </xsd:simpleType>
              </xsd:element>
            </xsd:sequence>
          </xsd:extension>
        </xsd:complexContent>
      </xsd:complexType>
    </xsd:element>
    <xsd:element name="Document_x0020_Sub-Section" ma:index="9" nillable="true" ma:displayName="Document Sub-Section" ma:internalName="Document_x0020_Sub_x002d_Section">
      <xsd:complexType>
        <xsd:complexContent>
          <xsd:extension base="dms:MultiChoice">
            <xsd:sequence>
              <xsd:element name="Value" maxOccurs="unbounded" minOccurs="0" nillable="true">
                <xsd:simpleType>
                  <xsd:restriction base="dms:Choice">
                    <xsd:enumeration value="ARC"/>
                    <xsd:enumeration value="BABA"/>
                    <xsd:enumeration value="CDBG"/>
                    <xsd:enumeration value="City UFIR"/>
                    <xsd:enumeration value="Covid-19"/>
                    <xsd:enumeration value="Disaster"/>
                    <xsd:enumeration value="DRA"/>
                    <xsd:enumeration value="LWCF"/>
                    <xsd:enumeration value="NSP"/>
                    <xsd:enumeration value="RHP"/>
                    <xsd:enumeration value="RTP"/>
                    <xsd:enumeration value="Ethics Ordinances"/>
                    <xsd:enumeration value="Interlocal Agreements"/>
                    <xsd:enumeration value="Public-Private Partnerships"/>
                    <xsd:enumeration value="ADDs"/>
                    <xsd:enumeration value="Coal Development"/>
                    <xsd:enumeration value="Flood Control"/>
                    <xsd:enumeration value="Grant Program"/>
                    <xsd:enumeration value="Special Programs"/>
                    <xsd:enumeration value="2021 CDBG-DR Programs &amp; Projects"/>
                    <xsd:enumeration value="2022 CDBG-DR Programs &amp; Projects"/>
                    <xsd:enumeration value="CDBG Guidelines and Applications"/>
                    <xsd:enumeration value="CDBG Handbook"/>
                    <xsd:enumeration value="CDBG Handbook Only"/>
                    <xsd:enumeration value="CDBG Resources and Forms"/>
                    <xsd:enumeration value="CDBG-DR Performance Reports"/>
                    <xsd:enumeration value="City other downloads"/>
                    <xsd:enumeration value="City Statute Reports"/>
                    <xsd:enumeration value="City Tax Rates Info"/>
                    <xsd:enumeration value="Coal Severance"/>
                    <xsd:enumeration value="Local Government Debt"/>
                    <xsd:enumeration value="RDAAP"/>
                    <xsd:enumeration value="PRICE Program"/>
                    <xsd:enumeration value="KORRRA"/>
                  </xsd:restriction>
                </xsd:simpleType>
              </xsd:element>
            </xsd:sequence>
          </xsd:extension>
        </xsd:complexContent>
      </xsd:complexType>
    </xsd:element>
    <xsd:element name="CDBG_x0020_Chapters" ma:index="10" nillable="true" ma:displayName="CDBG Chapters" ma:format="Dropdown" ma:internalName="CDBG_x0020_Chapters">
      <xsd:simpleType>
        <xsd:restriction base="dms:Choice">
          <xsd:enumeration value="Chapter 00: Introduction"/>
          <xsd:enumeration value="Chapter 1: Project Administration"/>
          <xsd:enumeration value="Chapter 2: Environmental Review"/>
          <xsd:enumeration value="Chapter 3: Financial Management"/>
          <xsd:enumeration value="Chapter 4: Procurement"/>
          <xsd:enumeration value="Chapter 5: Contracting"/>
          <xsd:enumeration value="Chapter 6: Labor Standards and Construction Management"/>
          <xsd:enumeration value="Chapter 7: Fair Housing and Equal Opportunity"/>
          <xsd:enumeration value="Chapter 8: Relocation, Displacement and One-for-One Replacement"/>
          <xsd:enumeration value="Chapter 9: Acquisition"/>
          <xsd:enumeration value="Chapter 10: Housing"/>
          <xsd:enumeration value="Chapter 10: Duplication of Benefits"/>
          <xsd:enumeration value="Chapter 11: Green Building Requirements"/>
          <xsd:enumeration value="Chapter 11: Economic Development"/>
          <xsd:enumeration value="Chapter 12: Mitigation Requirements"/>
          <xsd:enumeration value="Chapter 12: Amendments and Monitoring"/>
          <xsd:enumeration value="Chapter 13: Close Out"/>
          <xsd:enumeration value="Chapter 13: Amendments and Monitoring"/>
          <xsd:enumeration value="Chapter 14: Project Closeout"/>
          <xsd:enumeration value="Chapter 15: Procedures to Detect Fraud, Waste and Abuse"/>
          <xsd:enumeration value="Guidelines"/>
          <xsd:enumeration value="Applications"/>
          <xsd:enumeration value="​​Administrative Forms"/>
          <xsd:enumeration value="Labor"/>
          <xsd:enumeration value="Fair Housing and Title VI"/>
          <xsd:enumeration value="Uniform Act​"/>
          <xsd:enumeration value="Environmental Review"/>
        </xsd:restriction>
      </xsd:simpleType>
    </xsd:element>
    <xsd:element name="Chapter_x0020_Rank" ma:index="11" nillable="true" ma:displayName="Chapter Rank" ma:format="Dropdown" ma:internalName="Chapter_x0020_Rank">
      <xsd:simpleType>
        <xsd:restriction base="dms:Choice">
          <xsd:enumeration value="00"/>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16"/>
          <xsd:enumeration value="17"/>
          <xsd:enumeration value="18"/>
          <xsd:enumeration value="19"/>
          <xsd:enumeration value="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8BCF7C-D358-46DA-A7BB-4C8A8282DDB0}">
  <ds:schemaRefs>
    <ds:schemaRef ds:uri="http://schemas.microsoft.com/office/2006/metadata/properties"/>
    <ds:schemaRef ds:uri="http://schemas.microsoft.com/office/infopath/2007/PartnerControls"/>
    <ds:schemaRef ds:uri="e1c8c58c-2a2c-4b83-bbaa-89d7d2189847"/>
  </ds:schemaRefs>
</ds:datastoreItem>
</file>

<file path=customXml/itemProps2.xml><?xml version="1.0" encoding="utf-8"?>
<ds:datastoreItem xmlns:ds="http://schemas.openxmlformats.org/officeDocument/2006/customXml" ds:itemID="{67870AF0-EE5D-4EAD-B5F8-513A2ECB22FF}">
  <ds:schemaRefs>
    <ds:schemaRef ds:uri="http://schemas.microsoft.com/sharepoint/v3/contenttype/forms"/>
  </ds:schemaRefs>
</ds:datastoreItem>
</file>

<file path=customXml/itemProps3.xml><?xml version="1.0" encoding="utf-8"?>
<ds:datastoreItem xmlns:ds="http://schemas.openxmlformats.org/officeDocument/2006/customXml" ds:itemID="{F67598D4-CFCA-48E3-A8B3-71E4769D0D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Documents</vt:lpstr>
      <vt:lpstr>Financial</vt:lpstr>
      <vt:lpstr>People</vt:lpstr>
      <vt:lpstr>Household</vt:lpstr>
      <vt:lpstr>Jobs</vt:lpstr>
      <vt:lpstr>Audits</vt:lpstr>
      <vt:lpstr>Claims</vt:lpstr>
      <vt:lpstr>Household Units Address Page</vt:lpstr>
      <vt:lpstr>Public Facilities Attachments</vt:lpstr>
      <vt:lpstr>Public Facilities Detailed desc</vt:lpstr>
      <vt:lpstr>ARC Outcomes</vt:lpstr>
      <vt:lpstr>Audits!Print_Area</vt:lpstr>
      <vt:lpstr>'Household Units Address Page'!Print_Area</vt:lpstr>
      <vt:lpstr>Jobs!Print_Area</vt:lpstr>
      <vt:lpstr>'Public Facilities Attachments'!Print_Area</vt:lpstr>
      <vt:lpstr>'Public Facilities Detailed desc'!Print_Area</vt:lpstr>
    </vt:vector>
  </TitlesOfParts>
  <Company>DLG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 Project Completion Report - PCR (10.2024) Workbook</dc:title>
  <dc:creator>Steve Green</dc:creator>
  <cp:lastModifiedBy>Sutton, Cole C (DLG)</cp:lastModifiedBy>
  <cp:lastPrinted>2024-10-02T16:29:07Z</cp:lastPrinted>
  <dcterms:created xsi:type="dcterms:W3CDTF">2000-04-03T17:16:49Z</dcterms:created>
  <dcterms:modified xsi:type="dcterms:W3CDTF">2024-10-02T18:02:40Z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0x010100DD81549B557B3044B885155E81CEFB8300BF4F60ED156CE94681D2DE44B6E56191</vt:lpwstr>
  </property>
</Properties>
</file>